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showSheetTabs="0" xWindow="0" yWindow="0" windowWidth="28800" windowHeight="10410" tabRatio="385"/>
  </bookViews>
  <sheets>
    <sheet name="PCA" sheetId="1" r:id="rId1"/>
    <sheet name="Listas dependentes" sheetId="17" state="hidden" r:id="rId2"/>
  </sheets>
  <definedNames>
    <definedName name="_13.01_.._GABINETE_DO_SECRETÁRIO">'Listas dependentes'!$E$13:$E$19</definedName>
    <definedName name="_13.02_.._DIRETORIA_GERAL">'Listas dependentes'!$E$22</definedName>
    <definedName name="_13.04_.._ESCRITÓRIO_DE_REPRESENTAÇÃO_DO_GOVERNO_EM_BRASÍLIA">'Listas dependentes'!$E$25</definedName>
    <definedName name="_13.20_.._SUPERINTENDÊNCIA..GERAL_DE_GOVERNANÇA_DE_SERVIÇOS_E_DADOS">'Listas dependentes'!$E$28:$E$29</definedName>
    <definedName name="_13.30_.._DEPARTAMENTO_DE_TRÂNSITO_DO_PARANÁ">'Listas dependentes'!$E$32:$E$34</definedName>
    <definedName name="_13.33_.._AGÊNCIA_REGULADORA_DE_SERVIÇOS_PÚBLICOS_DELEGADOS_DO_PARANÁ">'Listas dependentes'!$E$37:$E$38</definedName>
    <definedName name="_13.36_.._LOTERIA_DO_ESTADO_DO_PARANÁ">'Listas dependentes'!$E$41:$E$42</definedName>
    <definedName name="_13.65_.._FUNDO_ESTADUAL_PARA_CALAMIDADE_PÚBLICA">'Listas dependentes'!$E$45</definedName>
    <definedName name="_13_.._CASA_CIVIL">'Listas dependentes'!$E$2:$E$9</definedName>
    <definedName name="_14.01_.._COORDENADORIA_ESTADUAL_DA_DEFESA_CIVIL">'Listas dependentes'!$G$6:$G$9</definedName>
    <definedName name="_14_.._COORDENADORIA_ESTADUAL_DA_DEFESA_CIVIL">'Listas dependentes'!$G$2</definedName>
    <definedName name="_15.02_.._SUBCHEFIA_DA_CASA_MILITAR">'Listas dependentes'!$I$6:$I$7</definedName>
    <definedName name="_15_.._CASA_MILITAR">'Listas dependentes'!$I$2</definedName>
    <definedName name="_16.02_.._DIRETORIA_GERAL">'Listas dependentes'!$K$7:$K$9</definedName>
    <definedName name="_16.60_.._FUNDO_ESTADUAL_DE_COMBATE_À_CORRUPÇÃO">'Listas dependentes'!$K$12:$K$13</definedName>
    <definedName name="_16_.._CONTROLADORIA_GERAL_DO_ESTADO">'Listas dependentes'!$K$2:$K$3</definedName>
    <definedName name="_18_.._AUXÍLIO_FINANCEIRO_A_ESTUDANTES">'Listas dependentes'!$BK$26:$BK$28</definedName>
    <definedName name="_19.01_.._PROCURADORIA_GERAL_DO_ESTADO">'Listas dependentes'!$M$7:$M$8</definedName>
    <definedName name="_19.60_.._FUNDO_ESPECIAL_DA_PROCURADORIA_GERAL_DO_ESTADO_DO_PARANÁ">'Listas dependentes'!$M$11:$M$12</definedName>
    <definedName name="_19_.._PROCURADORIA_GERAL_DO_ESTADO">'Listas dependentes'!$M$2:$M$3</definedName>
    <definedName name="_20_.._AUXÍLIO_FINANCEIRO_A_PESQUISADORES">'Listas dependentes'!$BK$31</definedName>
    <definedName name="_21.02_.._DIRETORIA_GERAL">'Listas dependentes'!$O$6:$O$8</definedName>
    <definedName name="_21_.._SECRETARIA_DE_ESTADO_DA_COMUNICAÇÃO">'Listas dependentes'!$O$2</definedName>
    <definedName name="_22.01_.._GABINETE_DO_SECRETÁRIO">'Listas dependentes'!$Q$7:$Q$8</definedName>
    <definedName name="_22.02_.._DIRETORIA_GERAL">'Listas dependentes'!$Q$11:$Q$14</definedName>
    <definedName name="_22_.._SECRETARIA_DE_ESTADO_DA_INOVAÇÃO..._MODERNIZAÇÃO_E_TRANSFORMAÇÃO_DIGITAL">'Listas dependentes'!$Q$2:$Q$3</definedName>
    <definedName name="_23.01_.._GABINETE_DO_SECRETÁRIO">'Listas dependentes'!$S$8:$S$9</definedName>
    <definedName name="_23.02_.._DIRETORIA_GERAL">'Listas dependentes'!$S$12:$S$15</definedName>
    <definedName name="_23.30_.._INSTITUTO_PARANAENSE_DE_DESENVOLVIMENTO_ECONÔMICO_E_SOCIAL">'Listas dependentes'!$S$18:$S$20</definedName>
    <definedName name="_23_.._SECRETARIA_DE_ESTADO_DO_PLANEJAMENTO">'Listas dependentes'!$S$2:$S$4</definedName>
    <definedName name="_27.01_.._GABINETE_DO_SECRETÁRIO">'Listas dependentes'!$U$7:$U$14</definedName>
    <definedName name="_27.02_.._DIRETORIA_GERAL">'Listas dependentes'!$U$17:$U$19</definedName>
    <definedName name="_27.36_.._LOTERIA_DO_ESTADO_DO_PARANÁ">'Listas dependentes'!$U$23</definedName>
    <definedName name="_27_.._SECRETARIA_DE_ESTADO_DA_ADMINISTRAÇÃO_E_DA_PREVIDÊNCIA">'Listas dependentes'!$U$2:$U$3</definedName>
    <definedName name="_29.01_.._GABINETE_DO_SECRETÁRIO">'Listas dependentes'!$W$15:$W$16</definedName>
    <definedName name="_29.02_.._DIRETORIA_GERAL">'Listas dependentes'!$W$19:$W$21</definedName>
    <definedName name="_29.30_.._RECEITA_ESTADUAL_DO_PARANÁ">'Listas dependentes'!$W$24:$W$25</definedName>
    <definedName name="_29.60_.._FUNDO_DE_REEQUIPAMENTO_DO_FISCO">'Listas dependentes'!$W$28:$W$29</definedName>
    <definedName name="_29.61_.._FUNDO_DE_EQUALIZAÇÃO_DO_MICROCRÉDITO">'Listas dependentes'!$W$32:$W$33</definedName>
    <definedName name="_29.62_.._FUNDO_DE_DESENVOLVIMENTO_ECONÔMICO">'Listas dependentes'!$W$36:$W$37</definedName>
    <definedName name="_29.63_.._FUNDO_DE_INOVAÇÃO_DAS_MICROEMPRESAS_E_EMPRESAS_DE_PEQUENO_PORTE_DO_PARANÁ">'Listas dependentes'!$W$40:$W$41</definedName>
    <definedName name="_29.64_.._FUNDO_DE_AVAL_GARANTIDOR_DAS_MICROEMPRESAS_E_EMPRESAS_DE_PEQUENO_PORTE_DO_PARANÁ">'Listas dependentes'!$W$44:$W$45</definedName>
    <definedName name="_29.65_.._FUNDO_DE_CAPITAL_DE_RISCO_DO_ESTADO_DO_PARANÁ">'Listas dependentes'!$W$48:$W$49</definedName>
    <definedName name="_29.66_.._FUNDO_PARA_O_DESENVOLVIMENTO_DE_PROJETOS_DE_INFRAESTRUTURA">'Listas dependentes'!$W$52:$W$53</definedName>
    <definedName name="_29_.._SECRETARIA_DE_ESTADO_DA_FAZENDA">'Listas dependentes'!$W$2:$W$11</definedName>
    <definedName name="_3_.._CORRENTES">'Listas dependentes'!$BG$7</definedName>
    <definedName name="_30_.._MATERIAL_DE_CONSUMO">'Listas dependentes'!$BK$34:$BK$90</definedName>
    <definedName name="_31.01_.._PROGRAMAÇÕES_ESPECIAIS_E_ENCARGOS_GERAIS_DO_ESTADO">'Listas dependentes'!$Y$6:$Y$11</definedName>
    <definedName name="_31_.._ADMINISTRAÇÃO_GERAL_DO_ESTADO_.._RECURSOS_SOB_SUPERVISÃO_DA_SEFA">'Listas dependentes'!$Y$2</definedName>
    <definedName name="_31_.._PREMIAÇÕES_CULTURAIS..._ARTÍSTICAS..._CIENTÍFICAS..._DESPORTIVAS_E_OUTRAS">'Listas dependentes'!$BK$93:$BK$100</definedName>
    <definedName name="_32_.._MATERIAL..._BEM_OU_SERVIÇO_PARA_DISTRIBUIÇÃO__GRATUITA">'Listas dependentes'!$BK$103:$BK$110</definedName>
    <definedName name="_33.01_.._GABINETE_DO_SECRETÁRIO">'Listas dependentes'!$AA$9</definedName>
    <definedName name="_33.02_.._DIRETORIA_GERAL">'Listas dependentes'!$AA$12</definedName>
    <definedName name="_33.30_.._INSTITUTO_DE_PESOS_E_MEDIDAS_DO_ESTADO_DO_PARANÁ">'Listas dependentes'!$AA$15</definedName>
    <definedName name="_33.31_.._JUNTA_COMERCIAL_DO_PARANÁ">'Listas dependentes'!$AA$18:$AA$19</definedName>
    <definedName name="_33_.._PASSAGENS_E_DESPESAS_COM_LOCOMOÇÃO">'Listas dependentes'!$BK$113:$BK$121</definedName>
    <definedName name="_33_.._SECRETARIA_DE_ESTADO_DA_INDÚSTRIA..._COMÉRCIO_E_SERVIÇOS">'Listas dependentes'!$AA$2:$AA$5</definedName>
    <definedName name="_34_.._OUTRAS_DESPESAS_DE_PESSOAL_DECORRENTES_DE_CONTRATOS_DE_TERCEIRIZAÇÃO">'Listas dependentes'!$BK$124:$BK$133</definedName>
    <definedName name="_35_.._SERVIÇOS_DE_CONSULTORIA">'Listas dependentes'!$BK$136:$BK$137</definedName>
    <definedName name="_36_.._OUTROS_SERVIÇOS_DE_TERCEIROS_.._PESSOA_FÍSICA">'Listas dependentes'!$BK$140:$BK$188</definedName>
    <definedName name="_37.02_.._DIRETORIA_GERAL">'Listas dependentes'!$AC$6:$AC$7</definedName>
    <definedName name="_37_.._LOCAÇÃO_DE_MÃO..DE..OBRA">'Listas dependentes'!$BK$191:$BK$199</definedName>
    <definedName name="_37_.._SECRETARIA_DE_ESTADO_DO_TURISMO">'Listas dependentes'!$AC$2</definedName>
    <definedName name="_38_.._ARRENDAMENTO_MERCANTIL">'Listas dependentes'!$BK$202:$BK$204</definedName>
    <definedName name="_39.01_.._GABINETE_DO_SECRETÁRIO">'Listas dependentes'!$AE$16:$AE$17</definedName>
    <definedName name="_39.02_.._DIRETORIA_GERAL">'Listas dependentes'!$AE$20</definedName>
    <definedName name="_39.14_.._POLÍCIA_CIENTÍFICA">'Listas dependentes'!$AE$23</definedName>
    <definedName name="_39.17_.._DEPARTAMENTO_PENITENCIÁRIO">'Listas dependentes'!$AE$26</definedName>
    <definedName name="_39.21_.._POLÍCIA_CIVIL_DO_ESTADO_DO_PARANÁ">'Listas dependentes'!$AE$29</definedName>
    <definedName name="_39.22_.._POLÍCIA_MILITAR_DO_ESTADO_DO_PARANÁ">'Listas dependentes'!$AE$32:$AE$33</definedName>
    <definedName name="_39.24_.._CORPO_DE_BOMBEIROS_MILITAR_DO_PARANÁ">'Listas dependentes'!$AE$36</definedName>
    <definedName name="_39.63_.._FUNDO_ESPECIAL_DO_SISTEMA_ÚNICO_DE_SEGURANÇA_PÚBLICA_DO_ESTADO_DO_PARANÁ">'Listas dependentes'!$AE$39</definedName>
    <definedName name="_39.64_.._FUNDO_ESTADUAL_DE_POLÍTICAS_SOBRE_DROGAS">'Listas dependentes'!$AE$42:$AE$43</definedName>
    <definedName name="_39.66_.._FUNDO_ESPECIAL_DE_SEGURANÇA_PÚBLICA_DO_ESTADO_DO_PARANÁ">'Listas dependentes'!$AE$46:$AE$67</definedName>
    <definedName name="_39.68_.._FUNDO_PENITENCIÁRIO">'Listas dependentes'!$AE$70:$AE$71</definedName>
    <definedName name="_39_.._OUTROS_SERVIÇOS_DE_TERCEIROS_.._PESSOA_JURÍDICA">'Listas dependentes'!$BK$207:$BK$278</definedName>
    <definedName name="_39_.._SECRETARIA_DE_ESTADO_DA_SEGURANÇA_PÚBLICA">'Listas dependentes'!$AE$2:$AE$12</definedName>
    <definedName name="_4_.._CAPITAL">'Listas dependentes'!$BG$10:$BG$11</definedName>
    <definedName name="_40_.._SERVIÇOS_DE_TECNOLOGIA_DA_INFORMAÇÃO_E_COMUNICAÇÃO_.._PESSOA_JURÍDICA">'Listas dependentes'!$BK$281:$BK$291</definedName>
    <definedName name="_41.01_.._GABINETE_DO_SECRETÁRIO">'Listas dependentes'!$AG$9:$AG$23</definedName>
    <definedName name="_41.02_.._DIRETORIA_GERAL">'Listas dependentes'!$AG$26:$AG$28</definedName>
    <definedName name="_41.30_.._COLÉGIO_ESTADUAL_DO_PARANÁ">'Listas dependentes'!$AG$31</definedName>
    <definedName name="_41.33_.._INSTITUTO_PARANAENSE_DE_DESENVOLVIMENTO_EDUCACIONAL">'Listas dependentes'!$AG$34:$AG$37</definedName>
    <definedName name="_41_.._CONTRIBUIÇÕES">'Listas dependentes'!$BK$294:$BK$312</definedName>
    <definedName name="_41_.._SECRETARIA_DE_ESTADO_DA_EDUCAÇÃO">'Listas dependentes'!$AG$2:$AG$5</definedName>
    <definedName name="_42_.._AUXÍLIOS">'Listas dependentes'!$BK$315:$BK$319</definedName>
    <definedName name="_43.01_.._GABINETE_DO_SECRETÁRIO">'Listas dependentes'!$AI$9</definedName>
    <definedName name="_43.02_.._DIRETORIA_GERAL">'Listas dependentes'!$AI$12</definedName>
    <definedName name="_43.30_.._PARANÁ_ESPORTE">'Listas dependentes'!$AI$15:$AI$17</definedName>
    <definedName name="_43.60_.._FUNDO_ESTADUAL_DO_ESPORTE_DO_ESTADO_DO_PARANÁ">'Listas dependentes'!$AI$20:$AI$21</definedName>
    <definedName name="_43_.._SECRETARIA_DE_ESTADO_DO_ESPORTE">'Listas dependentes'!$AI$2:$AI$5</definedName>
    <definedName name="_45.01_.._GABINETE_DO_SECRETÁRIO">'Listas dependentes'!$AK$15</definedName>
    <definedName name="_45.04_.._DIRETORIA_GERAL">'Listas dependentes'!$AK$18:$AK$22</definedName>
    <definedName name="_45.30_.._UNIVERSIDADE_ESTADUAL_DE_LONDRINA">'Listas dependentes'!$AK$25:$AK$27</definedName>
    <definedName name="_45.31_.._UNIVERSIDADE_ESTADUAL_DE_PONTA_GROSSA">'Listas dependentes'!$AK$30:$AK$32</definedName>
    <definedName name="_45.32_.._UNIVERSIDADE_ESTADUAL_DE_MARINGÁ">'Listas dependentes'!$AK$35:$AK$37</definedName>
    <definedName name="_45.33_.._UNIVERSIDADE_ESTADUAL_DO_CENTRO..OESTE">'Listas dependentes'!$AK$40:$AK$41</definedName>
    <definedName name="_45.34_.._UNIVERSIDADE_ESTADUAL_DO_OESTE_DO_PARANÁ">'Listas dependentes'!$AK$44:$AK$46</definedName>
    <definedName name="_45.46_.._UNIVERSIDADE_ESTADUAL_DO_PARANÁ">'Listas dependentes'!$AK$49:$AK$50</definedName>
    <definedName name="_45.48_.._UNIVERSIDADE_ESTADUAL_DO_NORTE_DO_PARANÁ">'Listas dependentes'!$AK$53:$AK$54</definedName>
    <definedName name="_45.60_.._FUNDO_PARANÁ">'Listas dependentes'!$AK$57:$AK$59</definedName>
    <definedName name="_45_.._SECRETARIA_DE_ESTADO_DA_CIÊNCIA..._TECNOLOGIA_E_ENSINO_SUPERIOR">'Listas dependentes'!$AK$2:$AK$11</definedName>
    <definedName name="_47.01_.._GABINETE_DO_SECRETÁRIO">'Listas dependentes'!$AM$7:$AM$7</definedName>
    <definedName name="_47.60_.._FUNDO_ESTADUAL_DE_SAÚDE">'Listas dependentes'!$AM$10:$AM$28</definedName>
    <definedName name="_47_.._SECRETARIA_DE_ESTADO_DA_SAÚDE">'Listas dependentes'!$AM$2:$AM$3</definedName>
    <definedName name="_49.02_.._DIRETORIA_GERAL">'Listas dependentes'!$AO$8:$AO$11</definedName>
    <definedName name="_49.62_.._FUNDO_ESTADUAL_DE_DEFESA_DO_CONSUMIDOR">'Listas dependentes'!$AO$14:$AO$15</definedName>
    <definedName name="_49.69_.._FUNDO_ESTADUAL_DE_INTERESSES_DIFUSOS">'Listas dependentes'!$AO$18:$AO$19</definedName>
    <definedName name="_49_.._SECRETARIA_DE_ESTADO_DA_JUSTIÇA_E_CIDADANIA">'Listas dependentes'!$AO$2:$AO$4</definedName>
    <definedName name="_51.02_.._DIRETORIA_GERAL">'Listas dependentes'!$AQ$8:$AQ$13</definedName>
    <definedName name="_51.20_.._BIBLIOTECA_PÚBLICA_DO_ESTADO_DO_PARANÁ">'Listas dependentes'!#REF!</definedName>
    <definedName name="_51.32_.._CENTRO_CULTURAL_TEATRO_GUAÍRA">'Listas dependentes'!$AQ$16:$AQ$18</definedName>
    <definedName name="_51.60_.._FUNDO_ESTADUAL_DE_CULTURA">'Listas dependentes'!$AQ$21:$AQ$23</definedName>
    <definedName name="_51_.._OBRAS_E_INSTALAÇÕES">'Listas dependentes'!$BK$322:$BK$332</definedName>
    <definedName name="_51_.._SECRETARIA_DE_ESTADO_DA_CULTURA">'Listas dependentes'!$AQ$2:$AQ$4</definedName>
    <definedName name="_52_.._EQUIPAMENTOS_E_MATERIAL_PERMANENTE">'Listas dependentes'!$BK$335:$BK$373</definedName>
    <definedName name="_59.02_.._DIRETORIA_GERAL">'Listas dependentes'!$AS$9:$AS$11</definedName>
    <definedName name="_59.60_.._FUNDO_ESTADUAL_DE_POLÍTICAS_DE_PROMOÇÃO_DA_IGUALDADE_RACIAL">'Listas dependentes'!$AS$14</definedName>
    <definedName name="_59.61_.._FUNDO_ESTADUAL_DOS_DIREITOS_DA_MULHER">'Listas dependentes'!$AS$17</definedName>
    <definedName name="_59.62_.._FUNDO_ESTADUAL_DOS_DIREITOS_DA_PESSOA_IDOSA">'Listas dependentes'!$AS$20:$AS$21</definedName>
    <definedName name="_59_.._SECRETARIA_DE_ESTADO_DA_MULHER..._IGUALDADE_RACIAL_E_PESSOA_IDOSA">'Listas dependentes'!$AS$2:$AS$5</definedName>
    <definedName name="_61.02_.._DIRETORIA_GERAL">'Listas dependentes'!$AU$9:$AU$16</definedName>
    <definedName name="_61.66_.._FUNDO_ESTADUAL_PARA_A_INFÂNCIA_E_ADOLESCÊNCIA">'Listas dependentes'!$AU$19:$AU$21</definedName>
    <definedName name="_61.67_.._FUNDO_ESTADUAL_DE_ASSISTÊNCIA_SOCIAL">'Listas dependentes'!$AU$24:$AU$29</definedName>
    <definedName name="_61.68_.._FUNDO_ESTADUAL_DOS_DIREITOS_DA_PESSOA_COM_DEFICIÊNCIA">'Listas dependentes'!$AU$32</definedName>
    <definedName name="_61_.._AQUISIÇÃO_DE_IMÓVEIS">'Listas dependentes'!$BK$376</definedName>
    <definedName name="_61_.._SECRETARIA_DE_ESTADO_DO_DESENVOLVIMENTO_SOCIAL_E_FAMÍLIA">'Listas dependentes'!$AU$2:$AU$5</definedName>
    <definedName name="_62_.._AQUISIÇÃO_DE_PRODUTOS_PARA_REVENDA">'Listas dependentes'!$BK$379:$BK$382</definedName>
    <definedName name="_63.02_.._DIRETORIA_GERAL">'Listas dependentes'!$AW$7:$AW$9</definedName>
    <definedName name="_63.60_.._FUNDO_ESTADUAL_DO_TRABALHO">'Listas dependentes'!$AW$12</definedName>
    <definedName name="_63_.._SECRETARIA_DE_ESTADO_DE_TRABALHO..._QUALIFICAÇÃO_E_RENDA">'Listas dependentes'!$AW$2:$AW$3</definedName>
    <definedName name="_65.01_.._GABINETE_DO_SECRETÁRIO">'Listas dependentes'!$AY$11:$AY$11</definedName>
    <definedName name="_65.02_.._DIRETORIA_GERAL">'Listas dependentes'!$AY$14:$AY$17</definedName>
    <definedName name="_65.30_.._INSTITUTO_DE_DESENVOLVIMENTO_RURAL_DO_PARANÁ">'Listas dependentes'!$AY$20:$AY$24</definedName>
    <definedName name="_65.33_.._AGÊNCIA_DE_DEFESA_AGROPECUÁRIA_DO_PARANÁ">'Listas dependentes'!$AY$27:$AY$29</definedName>
    <definedName name="_65.60_.._FUNDO_DE_EQUIPAMENTO_AGROPECUÁRIO">'Listas dependentes'!$AY$32:$AY$39</definedName>
    <definedName name="_65.61_.._FUNDO_DE_AVAL_GARANTIDOR_DA_AGRICULTURA_FAMILIAR">'Listas dependentes'!$AY$42:$AY$43</definedName>
    <definedName name="_65_.._SECRETARIA_DE_ESTADO_DA_AGRICULTURA_E_DO_ABASTECIMENTO">'Listas dependentes'!$AY$2:$AY$7</definedName>
    <definedName name="_67.02_.._DIRETORIA_GERAL">'Listas dependentes'!$BA$7:$BA$10</definedName>
    <definedName name="_67.31_.._AGÊNCIA_DE_ASSUNTOS_METROPOLITANOS_DO_PARANÁ">'Listas dependentes'!$BA$13:$BA$18</definedName>
    <definedName name="_67_.._SECRETARIA_DE_ESTADO_DAS_CIDADES">'Listas dependentes'!$BA$2:$BA$3</definedName>
    <definedName name="_69.02_.._DIRETORIA_GERAL">'Listas dependentes'!$BC$9:$BC$10</definedName>
    <definedName name="_69.31_.._INSTITUTO_ÁGUA_E_TERRA">'Listas dependentes'!$BC$13:$BC$19</definedName>
    <definedName name="_69.60_.._FUNDO_ESTADUAL_DE_RECURSOS_HÍDRICOS">'Listas dependentes'!$BC$22:$BC$23</definedName>
    <definedName name="_69.61_.._FUNDO_ESTADUAL_DO_MEIO_AMBIENTE">'Listas dependentes'!$BC$26:$BC$27</definedName>
    <definedName name="_69_.._SECRETARIA_DE_ESTADO_DO_DESENVOLVIMENTO_SUSTENTÁVEL">'Listas dependentes'!$BC$2:$BC$5</definedName>
    <definedName name="_7007_.._Programa_Rotas_do_Desenvolvimento_Banco_do_Brasil">'Listas dependentes'!$CG$1489:$CG$1490</definedName>
    <definedName name="_7010_.._Projetos_Estratégicos_Integrados">'Listas dependentes'!$CG$1140:$CG$1143</definedName>
    <definedName name="_7012_.._Avança_Paraná_II_.._Integração_Metropolitana">'Listas dependentes'!$CG$1359:$CG$1361</definedName>
    <definedName name="_7013_.._Assistência_Técnica_Paraná_Eficiente">'Listas dependentes'!$CG$94:$CG$99</definedName>
    <definedName name="_7015_.._Programa_Educação_para_o_Futuro_do_Estado_do_Paraná_BID">'Listas dependentes'!$CG$662:$CG$693</definedName>
    <definedName name="_7016_.._Programa_I9_Ambiental_Inovação_e_Modernização_da_Gestão_Ambiental">'Listas dependentes'!$CG$1396:$CG$1412</definedName>
    <definedName name="_7017_.._Sistema_de_Monitoramento_de_Apoio_ao_Alerta_de_Desastre">'Listas dependentes'!$CG$44:$CG$46</definedName>
    <definedName name="_7018_.._Gestão_Eficiente_Patrimonial..._de_Recursos_Humanos_e_Capacitação">'Listas dependentes'!$CG$146:$CG$154</definedName>
    <definedName name="_7019_.._Reestruturação_da_Controladoria_Geral_do_Estado">'Listas dependentes'!$CG$56:$CG$62</definedName>
    <definedName name="_7022_.._PIR_DER_Programa_Inova_Paraná">'Listas dependentes'!$CG$1493:$CG$1497</definedName>
    <definedName name="_7025_.._Avança_Paraná_II_SEAB">'Listas dependentes'!$CG$1330</definedName>
    <definedName name="_7031_.._Obra_BNDES">'Listas dependentes'!$CG$1500</definedName>
    <definedName name="_7032_.._Ponte_de_Guaratuba">'Listas dependentes'!$CG$1503</definedName>
    <definedName name="_7055_.._Inclusão_Socioprodutiva_dos_Agricultores_Familiares_em_Situação_de_Vulnerabilidade_no_meio_Rural">'Listas dependentes'!$CG$1274</definedName>
    <definedName name="_7066_.._Gestão_de_Projetos_Rodoviários_Estruturantes_Programa_Avança_Paraná">'Listas dependentes'!$CG$1506:$CG$1514</definedName>
    <definedName name="_7067_.._Programa_Estratégico_de_Infraestrutura_e_Logística_de_Transportes_do_Paraná_BID_DER">'Listas dependentes'!$CG$1517:$CG$1521</definedName>
    <definedName name="_7068_.._Investimentos_para_a_Segurança_Pública_FUNESP">'Listas dependentes'!$CG$380:$CG$482</definedName>
    <definedName name="_7089_.._Investimentos_para_o_Paraná_Seguro_BID">'Listas dependentes'!$CG$244:$CG$253</definedName>
    <definedName name="_7098_.._Modernização_da_Gestão_Fiscal_do_Estado_do_Paraná">'Listas dependentes'!$CG$187:$CG$191</definedName>
    <definedName name="_7100_.._Grupo_de_Trabalho_OCDE">'Listas dependentes'!$CG$4:$CG$6</definedName>
    <definedName name="_7104_.._Projetos_Culturais_Apoiados_por_Meio_da_Execução_de_Leis_de_Fomento_Federais">'Listas dependentes'!$CG$1090:$CG$1094</definedName>
    <definedName name="_7107_.._Inova_Paraná_.._Paraná_Eficiente">'Listas dependentes'!$CG$9</definedName>
    <definedName name="_7161_.._Inova_Paraná_.._Paraná_Eficiente">'Listas dependentes'!$CG$84</definedName>
    <definedName name="_7405_.._Paraná_Eficiente">'Listas dependentes'!$CG$914</definedName>
    <definedName name="_7438_.._Programa_Infância_Feliz_Paraná">'Listas dependentes'!$CG$1186</definedName>
    <definedName name="_77.01_.._GABINETE_DO_SECRETÁRIO">'Listas dependentes'!$BE$10</definedName>
    <definedName name="_77.02_.._DIRETORIA_GERAL">'Listas dependentes'!$BE$13:$BE$15</definedName>
    <definedName name="_77.03_.._DEPARTAMENTO_DE_GESTÃO_E_PLANEJAMENTO_DE_INFRAESTRUTURA_E_LOGÍSTICA">'Listas dependentes'!$BE$18</definedName>
    <definedName name="_77.04_.._DEPARTAMENTO_DE_FOMENTO_MUNICIPAL_PARA_AÇÕES_DE_INFRAESTRUTURA_E_LOGÍSTICA">'Listas dependentes'!$BE$21:$BE$23</definedName>
    <definedName name="_77.30_.._DEPARTAMENTO_DE_ESTRADAS_DE_RODAGEM">'Listas dependentes'!$BE$26:$BE$39</definedName>
    <definedName name="_77_.._SECRETARIA_DE_ESTADO_DE_INFRAESTRUTURA_E_LOGÍSTICA">'Listas dependentes'!$BE$2:$BE$6</definedName>
    <definedName name="_8014_.._Gestão_de_Administração_Geral">'Listas dependentes'!$CG$157:$CG$172</definedName>
    <definedName name="_8018_.._Apoio_às_Ações_da_Superintendência_Geral_de_Diálogo_e_Interação_Social">'Listas dependentes'!$CG$12:$CG$18</definedName>
    <definedName name="_8021_.._Promoção_da_Igualdade_Racial">'Listas dependentes'!$CG$1119:$CG$1123</definedName>
    <definedName name="_8024_.._Gestão_de_Projetos_de_Desenvolvimento_Sustentável">'Listas dependentes'!$CG$1376:$CG$1393</definedName>
    <definedName name="_8025_.._Gestão_das_Ações_de_Defesa_Civil">'Listas dependentes'!$CG$49:$CG$53</definedName>
    <definedName name="_8027_.._Gestão_de_Planejamento_Governamental">'Listas dependentes'!$CG$117:$CG$129</definedName>
    <definedName name="_8028_.._Representação_Judicial_e_Extrajudicial_e_Consultoria_Jurídica">'Listas dependentes'!$CG$74:$CG$76</definedName>
    <definedName name="_8030_.._Gestão_da_Atenção_Primária_em_Saúde">'Listas dependentes'!$CG$917:$CG$924</definedName>
    <definedName name="_8031_.._Ações_do_Fundo_Estadual_de_Políticas_sobre_Drogas_FESD">'Listas dependentes'!$CG$377</definedName>
    <definedName name="_8032_.._Análise_de_Viabilidade_de_Projetos">'Listas dependentes'!$CG$102:$CG$114</definedName>
    <definedName name="_8033_.._Gestão_Administrativa_SEPL">'Listas dependentes'!$CG$132</definedName>
    <definedName name="_8033___Gestão_Administrativa_SEPL">'Listas dependentes'!$CG$132</definedName>
    <definedName name="_8036_.._Ações_de_ensino_e_pesquisa_do_Corpo_de_Bombeiros_FUNESP">'Listas dependentes'!$CG$485:$CG$487</definedName>
    <definedName name="_8037_.._Estudos_e_Pesquisas_Socioeconômicas..._Produção_e_Difusão_de_Estatísticas">'Listas dependentes'!$CG$135:$CG$140</definedName>
    <definedName name="_8039_.._Ações_do_DETRAN">'Listas dependentes'!$CG$25:$CG$27</definedName>
    <definedName name="_8041_.._Gestão_de_Administração_de_Pessoal">'Listas dependentes'!$CG$175:$CG$184</definedName>
    <definedName name="_8045_.._Ações_do_1º_Comando_Regional_do_Corpo_de_Bombeiros_Curitiba">'Listas dependentes'!$CG$490:$CG$492</definedName>
    <definedName name="_8046_.._Ações_do_2º_Comando_Regional_do_Corpo_de_Bombeiros_Londrina">'Listas dependentes'!$CG$495:$CG$497</definedName>
    <definedName name="_8047_.._Gestão_do_Registro_Público_de_Empresas_no_Estado_do_Paraná">'Listas dependentes'!$CG$235</definedName>
    <definedName name="_8048_.._Ações_do_3º_Comando_Regional_do_Corpo_de_Bombeiros_Cascavel">'Listas dependentes'!$CG$500:$CG$502</definedName>
    <definedName name="_8049_.._Ações_do_FET">'Listas dependentes'!$CG$1271</definedName>
    <definedName name="_8052_.._Administração_Tributária_Estadual">'Listas dependentes'!$CG$194:$CG$198</definedName>
    <definedName name="_8055_.._Ações_da_Diretoria_de_Ensino_da_PMPR_FUNESP">'Listas dependentes'!$CG$505:$CG$512</definedName>
    <definedName name="_8056_.._Ações_do_6º_Comando_Regional_da_PMPR_São_José_dos_Pinhais_FUNESP">'Listas dependentes'!$CG$515:$CG$523</definedName>
    <definedName name="_8057_.._Ações_do_Comando_de_Missões_Especiais_da_PMPR_FUNESP">'Listas dependentes'!$CG$526:$CG$531</definedName>
    <definedName name="_8058_.._Gestão_das_Atividades_Universitárias_da_Universidade_Aberta_do_Paraná">'Listas dependentes'!$CG$806</definedName>
    <definedName name="_8059_.._Gestão_Administrativa_e_Assistencial_das_Unidades_Próprias_da_SESA">'Listas dependentes'!$CG$927:$CG$950</definedName>
    <definedName name="_8060_.._Políticas_Públicas_da_Juventude">'Listas dependentes'!$CG$1146:$CG$1153</definedName>
    <definedName name="_8061_.._Nossa_Gente">'Listas dependentes'!$CG$1156:$CG$1160</definedName>
    <definedName name="_8062_.._Benefício_Social">'Listas dependentes'!$CG$1232:$CG$1233</definedName>
    <definedName name="_8063_.._Comunicação_360_graus">'Listas dependentes'!$CG$79:$CG$81</definedName>
    <definedName name="_8064_.._Gestão_Administrativa_SESP">'Listas dependentes'!$CG$284:$CG$290</definedName>
    <definedName name="_8065_.._Cofinanciamento_da_Política_de_Assistência_Social">'Listas dependentes'!$CG$1236</definedName>
    <definedName name="_8066_.._Cidadania_e_Bem..estar_no_meio_Rural">'Listas dependentes'!$CG$1333</definedName>
    <definedName name="_8067_.._Florestas_Plantadas_e_Agricultura_de_Baixa_Emissão_de_Carbono">'Listas dependentes'!$CG$1336:$CG$1337</definedName>
    <definedName name="_8068_.._Políticas_Fundiárias">'Listas dependentes'!$CG$1340</definedName>
    <definedName name="_8070_.._Obras_e_Serviços_com_aporte_da_Itaipu">'Listas dependentes'!$CG$1461:$CG$1466</definedName>
    <definedName name="_8071_.._Educação_Fiscal_SETI">'Listas dependentes'!$CG$809</definedName>
    <definedName name="_8073_.._DETRAN_Inteligente">'Listas dependentes'!$CG$30:$CG$35</definedName>
    <definedName name="_8074_.._Investimentos_para_a_Segurança_Pública">'Listas dependentes'!$CG$256:$CG$281</definedName>
    <definedName name="_8075_.._Gestão_do_Hospital_Universitário_Regional_do_Norte_do_Paraná_UEL">'Listas dependentes'!$CG$815</definedName>
    <definedName name="_8076_.._Gestão_do_Hospital_Universitário_Regional_dos_campos_gerais_UEPG">'Listas dependentes'!$CG$833</definedName>
    <definedName name="_8077_.._Gestão_do_Hospital_Universitário_Regional_de_Maringá_UEM">'Listas dependentes'!$CG$845</definedName>
    <definedName name="_8078_.._Gestão_do_Hospital_Universitário_Regional_do_Oeste_do_Paraná_UNIOESTE">'Listas dependentes'!$CG$866</definedName>
    <definedName name="_8079_.._Ações_da_Polícia_Científica">'Listas dependentes'!$CG$293:$CG$305</definedName>
    <definedName name="_8080_.._Gestão_das_Atividades_Universitárias">'Listas dependentes'!$CG$802:$CG$803</definedName>
    <definedName name="_8081_.._Implementação_e_desenvolvimento_do_esporte_em_todas_as_suas_dimensões">'Listas dependentes'!$CG$789:$CG$796</definedName>
    <definedName name="_8082_.._Transporte_Metropolitano">'Listas dependentes'!$CG$1364:$CG$1365</definedName>
    <definedName name="_8083_.._Mobilidade_no_Espaço_Metropolitano">'Listas dependentes'!$CG$1368:$CG$1370</definedName>
    <definedName name="_8087_.._Ética..._compliance..._transparência_e_cidadania">'Listas dependentes'!$CG$65:$CG$71</definedName>
    <definedName name="_8088_.._Desenvolvimento_Urbano..._Sustentável_e_de_Infraestrutura_das_Cidades">'Listas dependentes'!$CG$1352:$CG$1356</definedName>
    <definedName name="_8093_.._Manutenção_da_Educação_Infantil_da_Rede_Estadual">'Listas dependentes'!$CG$696</definedName>
    <definedName name="_8097_.._Gestão_do_Fundo_Estadual_do_Esporte_.._FEE....PR">'Listas dependentes'!$CG$799</definedName>
    <definedName name="_8098_.._Valorização_da_Educação_Básica_Administrativo">'Listas dependentes'!$CG$699</definedName>
    <definedName name="_8100_.._Manutenção_e_Gerenciamento_do_CEPR">'Listas dependentes'!$CG$766:$CG$770</definedName>
    <definedName name="_8104_.._Gestão_da_Saúde_dos_Servidores_Inativos_e_seus_Dependentes">'Listas dependentes'!$CG$143</definedName>
    <definedName name="_8116_.._Gestão_das_Atividades_Universitárias_UEL">'Listas dependentes'!$CG$818:$CG$830</definedName>
    <definedName name="_8119_.._Gestão_das_Atividades_Universitárias_UEPG">'Listas dependentes'!$CG$836:$CG$842</definedName>
    <definedName name="_8122_.._Gestão_das_Atividades_Universitárias_UEM">'Listas dependentes'!$CG$848:$CG$851</definedName>
    <definedName name="_8125_.._Gestão_das_Atividades_Universitárias_UNICENTRO">'Listas dependentes'!$CG$854:$CG$863</definedName>
    <definedName name="_8128_.._Gestão_das_Atividades_Universitárias_UNIOESTE">'Listas dependentes'!$CG$869:$CG$880</definedName>
    <definedName name="_8131_.._Gestão_das_Atividades_Universitárias_UNESPAR">'Listas dependentes'!$CG$883:$CG$887</definedName>
    <definedName name="_8149_.._Gestão_das_Atividades_Universitárias_UENP">'Listas dependentes'!$CG$890:$CG$895</definedName>
    <definedName name="_8153_.._Desenvolvimento_da_Ciência..._Tecnologia_e_Inovação_no_Estado_do_Paraná">'Listas dependentes'!$CG$898:$CG$911</definedName>
    <definedName name="_8154_.._Fomento_ao_Protagonismo_Feminino_e_Prevenção_às_Violências">'Listas dependentes'!$CG$1126:$CG$1129</definedName>
    <definedName name="_8163_.._Gestão_Técnico_Administrativo_da_SESA">'Listas dependentes'!$CG$953:$CG$964</definedName>
    <definedName name="_8164_.._Atenção_às_Urgências_e_Emergências_SIATE">'Listas dependentes'!$CG$967</definedName>
    <definedName name="_8167_.._Gestão_do_Complexo_Médico_Penal">'Listas dependentes'!$CG$970</definedName>
    <definedName name="_8168_.._GESTÃO_DO_HOSPITAL_UNIVERSITÁRIO_REGIONAL_DO_NORTE_DO_PARANÁ">'Listas dependentes'!$CG$973</definedName>
    <definedName name="_8169_.._Gestão_do_Hospital_Universitário_de_Maringá">'Listas dependentes'!$CG$976</definedName>
    <definedName name="_8170_.._Gestão_do_Hospital_Universitário_do_Oeste_do_Paraná">'Listas dependentes'!$CG$979</definedName>
    <definedName name="_8171_.._Gestão_do_Hospital_Universitário_Regional_de_Campos_Gerais">'Listas dependentes'!$CG$982</definedName>
    <definedName name="_8172_.._Assistência_Farmacêutica">'Listas dependentes'!$CG$985:$CG$989</definedName>
    <definedName name="_8179_.._Ações_do_Hospital_da_Polícia_Militar">'Listas dependentes'!$CG$365:$CG$368</definedName>
    <definedName name="_8185_.._Ações_do_FECON">'Listas dependentes'!$CG$1030:$CG$1031</definedName>
    <definedName name="_8199_.._Produção_Artística_e_Cultural">'Listas dependentes'!$CG$1076:$CG$1083</definedName>
    <definedName name="_8200_.._Gestão_Administrativa_CCTG">'Listas dependentes'!$CG$1086:$CG$1087</definedName>
    <definedName name="_8202_.._ATENÇÃO_À_SAÚDE_DE_PESSOAS_EM_SITUAÇÃO_DE_RISCO">'Listas dependentes'!$CG$992</definedName>
    <definedName name="_8203_.._Gestão_de_Operações_Aeromédicas">'Listas dependentes'!$CG$995</definedName>
    <definedName name="_8205_.._Gestão_Territorial">'Listas dependentes'!$CG$1415:$CG$1416</definedName>
    <definedName name="_8206_.._Gestão_de_Recursos_Hídricos..._Resíduos_Sólidos_e_Saneamento_Ambiental">'Listas dependentes'!$CG$1419:$CG$1428</definedName>
    <definedName name="_8208_.._Ação_Integrada_de_Formação_e_Transferência">'Listas dependentes'!$CG$1297:$CG$1299</definedName>
    <definedName name="_8209_.._Extensão_Rural_e_Gestão_de_ATER">'Listas dependentes'!$CG$1302:$CG$1303</definedName>
    <definedName name="_8223_.._Gestão_Administrativa_SEIC">'Listas dependentes'!$CG$225:$CG$226</definedName>
    <definedName name="_8232_.._Gestão_Administrativa_SEDEF">'Listas dependentes'!$CG$1163</definedName>
    <definedName name="_8245_.._Estradas_da_Integração">'Listas dependentes'!$CG$1343</definedName>
    <definedName name="_8246_.._Defesa_Agropecuária_FEAP">'Listas dependentes'!$CG$1346</definedName>
    <definedName name="_8253_.._Gestão_Administrativa_SEAB">'Listas dependentes'!$CG$1277:$CG$1279</definedName>
    <definedName name="_8257_.._Fortalecimento_da_Agricultura_Familiar">'Listas dependentes'!$CG$1282:$CG$1288</definedName>
    <definedName name="_8258_.._Direito_Humano_à_Alimentação_Adequada">'Listas dependentes'!$CG$1291:$CG$1294</definedName>
    <definedName name="_8263_.._Pesquisa_e_Inovação_na_Agropecuária">'Listas dependentes'!$CG$1306</definedName>
    <definedName name="_8267_.._Defesa_Agropecuária_ADAPAR">'Listas dependentes'!$CG$1324:$CG$1327</definedName>
    <definedName name="_8268_.._Gestão_Administrativa_IAPAR_EMATER">'Listas dependentes'!$CG$1309:$CG$1321</definedName>
    <definedName name="_8274_.._Integração_Metropolitana">'Listas dependentes'!$CG$1373</definedName>
    <definedName name="_8278_.._Transporte_Escolar">'Listas dependentes'!$CG$773</definedName>
    <definedName name="_8283_.._Gestão_do_Patrimônio_Natural">'Listas dependentes'!$CG$1431:$CG$1439</definedName>
    <definedName name="_8285_.._Controle_e_Monitoramento_Ambiental">'Listas dependentes'!$CG$1442:$CG$1449</definedName>
    <definedName name="_8286_.._Gestão_Administrativa_IAT">'Listas dependentes'!$CG$1452:$CG$1454</definedName>
    <definedName name="_8290_.._Paraná_Literário">'Listas dependentes'!$CG$1034:$CG$1041</definedName>
    <definedName name="_8300_.._Gestão_Administrativa_SEIL">'Listas dependentes'!$CG$1469:$CG$1472</definedName>
    <definedName name="_8302_.._Gestão_de_Planos..._Programas_e_Projetos">'Listas dependentes'!$CG$1475</definedName>
    <definedName name="_8322_.._Verificação_e_Fiscalização_Metrológica_e_da_Qualidade">'Listas dependentes'!$CG$229:$CG$232</definedName>
    <definedName name="_8328_.._Reequipamento..._Modernização_e_Manutenção_da_Estrutura_do_Fisco_FUNREFISCO">'Listas dependentes'!$CG$201</definedName>
    <definedName name="_8331_.._Gabinete_do_Secretário_SEES">'Listas dependentes'!$CG$785:$CG$786</definedName>
    <definedName name="_8354_.._Ações_de_apoio_e_fomento_para_o_Desenvolvimento_Socioeconômico_a_Indústria..._Comércio_e_Serviços_no_Paraná_SEIC">'Listas dependentes'!$CG$216:$CG$222</definedName>
    <definedName name="_8371_.._Desenvolvimento_da_Educação_Básica_Ensino_Fundamental">'Listas dependentes'!$CG$702:$CG$707</definedName>
    <definedName name="_8372_.._Desenvolvimento_da_Educação_Básica_Ensino_Médio">'Listas dependentes'!$CG$710:$CG$722</definedName>
    <definedName name="_8373_.._Desenvolvimento_da_Educação_Básica_Modalidade_Educação_Especial">'Listas dependentes'!$CG$725</definedName>
    <definedName name="_8374_.._Desenvolvimento_da_Educação_Básica_para_jovens_e_adultos_EJA">'Listas dependentes'!$CG$728:$CG$729</definedName>
    <definedName name="_8376_.._Paraná_Mais_Turístico">'Listas dependentes'!$CG$238:$CG$241</definedName>
    <definedName name="_8378_.._Gestão_do_Sistema_Socioeducativo">'Listas dependentes'!$CG$1020:$CG$1021</definedName>
    <definedName name="_8379_.._Políticas_Públicas_de_Cidadania_e_Direitos_Humanos">'Listas dependentes'!$CG$1024:$CG$1027</definedName>
    <definedName name="_8382_.._Fundo_Estadual_de_Cultura_FEC">'Listas dependentes'!$CG$1097:$CG$1098</definedName>
    <definedName name="_8383_.._Gestão_do_Sistema_Penitenciário">'Listas dependentes'!$CG$308:$CG$347</definedName>
    <definedName name="_8385_.._Ações_do_Fundo_Penitenciário_FUPEN">'Listas dependentes'!$CG$652:$CG$659</definedName>
    <definedName name="_8386_.._Fomento_Rodoviário_para_obras_de_arte_especial">'Listas dependentes'!$CG$1478:$CG$1480</definedName>
    <definedName name="_8387_.._Fomento_Aeroviário">'Listas dependentes'!$CG$1483</definedName>
    <definedName name="_8388_.._Fomento_Aquaviário">'Listas dependentes'!$CG$1486</definedName>
    <definedName name="_8392_.._Fortalecimento_das_Políticas_Públicas_Culturais">'Listas dependentes'!$CG$1044:$CG$1073</definedName>
    <definedName name="_8396_.._Gestão_das_Ações_da_Polícia_Rodoviária_Estadual">'Listas dependentes'!$CG$1524</definedName>
    <definedName name="_8397_.._Gestão_de_Projetos_e_Modernização_do_Sistema_Rodoviário_Estadual">'Listas dependentes'!$CG$1527:$CG$1598</definedName>
    <definedName name="_8398_.._Administração_da_manutenção_e_segurança_do_sistema_rodoviário_estadual">'Listas dependentes'!$CG$1601:$CG$1639</definedName>
    <definedName name="_8399_.._Gestão_de_Operação_de_Rodovias_Estaduais_e_Federais_Delegadas_sob_regime_de_concessão">'Listas dependentes'!$CG$1642:$CG$1643</definedName>
    <definedName name="_8406_.._Energia_Solidária">'Listas dependentes'!$CG$1166</definedName>
    <definedName name="_8407_.._Sistema_Intersetorial_de_Proteção_à_Família">'Listas dependentes'!$CG$1169:$CG$1174</definedName>
    <definedName name="_8410_.._Promoção_da_Equidade_e_Garantia_de_Direitos_SEMIPI">'Listas dependentes'!$CG$1101:$CG$1116</definedName>
    <definedName name="_8418_.._Políticas_Públicas_da_Criança_e_do_Adolescente">'Listas dependentes'!$CG$1189:$CG$1229</definedName>
    <definedName name="_8419_.._Gestão_do_SUAS">'Listas dependentes'!$CG$1239:$CG$1240</definedName>
    <definedName name="_8423_.._Proteção_Social_Básica">'Listas dependentes'!$CG$1243:$CG$1247</definedName>
    <definedName name="_8428_.._Proteção_Social_Especial_de_Média_e_Alta_Complexidade">'Listas dependentes'!$CG$1250:$CG$1256</definedName>
    <definedName name="_8431_.._Atenção_à_Saúde_do_Adolescente_em_Medidas_Socioeducativas">'Listas dependentes'!$CG$998</definedName>
    <definedName name="_8433_.._Regulação..._Normatização_e_Fiscalização_dos_Serviços_Públicos_Delegados">'Listas dependentes'!$CG$38</definedName>
    <definedName name="_8434_.._VIGILÂNCIA_SANITÁRIA">'Listas dependentes'!$CG$1001</definedName>
    <definedName name="_8452_.._Gerenciamento_do_Contrato_de_Gestão_com_o_PARANAEDUCAÇÃO">'Listas dependentes'!$CG$776</definedName>
    <definedName name="_8453_.._Gestão_de_Suprimento..._Logística_e_Infraestrutura_Escolar">'Listas dependentes'!$CG$779:$CG$782</definedName>
    <definedName name="_8464_.._Modernizar_a_Infraestrutura_e_Fomentar_a_Utilização_de_Novos_Recursos_Tecnológicos_Educacionais">'Listas dependentes'!$CG$732</definedName>
    <definedName name="_8465_.._Desenvolvimento_da_Educação_Profissional_de_nível_Médio">'Listas dependentes'!$CG$735:$CG$739</definedName>
    <definedName name="_8466_.._Fortalecimento_da_Gestão_Escolar">'Listas dependentes'!$CG$742:$CG$745</definedName>
    <definedName name="_8467_.._Formação_Continuada">'Listas dependentes'!$CG$748:$CG$753</definedName>
    <definedName name="_8469_.._Manutenção_e_Execução_do_Contrato_de_Gestão_com_PARANAEDUCAÇÃO">'Listas dependentes'!$CG$756:$CG$757</definedName>
    <definedName name="_8470_.._Gestão_Administrativa_das_Unidades_Escolares">'Listas dependentes'!$CG$760</definedName>
    <definedName name="_8472_.._Políticas_Públicas_de_Trabalho..._Emprego_e_Renda">'Listas dependentes'!$CG$1263:$CG$1268</definedName>
    <definedName name="_8483_.._Gestão_em_Formação_de_Recursos_Humanos">'Listas dependentes'!$CG$1004:$CG$1005</definedName>
    <definedName name="_8485_.._Gestão_na_Assistência_Hospitalar_e_Ambulatorial">'Listas dependentes'!$CG$1008:$CG$1009</definedName>
    <definedName name="_8487_.._Gestão_de_Fundo_de_Aval">'Listas dependentes'!$CG$1349</definedName>
    <definedName name="_8488_.._Gestão_do_Fundo_de_Desenvolvimento_Econômico">'Listas dependentes'!$CG$204</definedName>
    <definedName name="_8493_.._Gestão_do_Fundo_de_Inovação_das_Microempresas_e_Empresas_de_Pequeno_Porte_do_Paraná">'Listas dependentes'!$CG$207</definedName>
    <definedName name="_8495_.._Gestão_do_Fundo_de_Capital_de_Risco_do_Paraná">'Listas dependentes'!$CG$210</definedName>
    <definedName name="_8497_.._Ações_da_Polícia_Judiciária">'Listas dependentes'!$CG$350:$CG$362</definedName>
    <definedName name="_85_.._CONTRATO_DE_GESTÃO">'Listas dependentes'!$BK$385:$BK$392</definedName>
    <definedName name="_8501_.._Ações_do_Comando_Geral_da_Polícia_Militar">'Listas dependentes'!$CG$371</definedName>
    <definedName name="_8521_.._Segurança_Viária_Legal">'Listas dependentes'!$CG$1646</definedName>
    <definedName name="_8522_.._Gestão_do_Fundo_para_o_Desenvolvimento_de_Projetos_de_Infraestrutura_FUNPAR">'Listas dependentes'!$CG$213</definedName>
    <definedName name="_8555_.._Gestão_de_Projetos_da_Superintendência_Geral_de_Governança_de_Serviços_e_Dados">'Listas dependentes'!$CG$21:$CG$22</definedName>
    <definedName name="_8555___Gestão_de_Projetos_da_Superintendência_Geral_de_Governança_de_Serviços_e_Dados">'Listas dependentes'!$CG$21:$CG$22</definedName>
    <definedName name="_8562_.._Vigilância_em_Saúde">'Listas dependentes'!$CG$1012:$CG$1017</definedName>
    <definedName name="_8596_.._Gestão_do_sistema_estadual_de_parques_tecnológicos_SEPARTEC">'Listas dependentes'!$CG$812</definedName>
    <definedName name="_8597_.._Valorização_da_Educação_Básica_Magistério">'Listas dependentes'!$CG$763</definedName>
    <definedName name="_8600_.._Gestão_Administrativa_SESP_FUNESP">'Listas dependentes'!$CG$534:$CG$540</definedName>
    <definedName name="_8601_.._Ações_da_Polícia_Científica_FUNESP">'Listas dependentes'!$CG$543:$CG$555</definedName>
    <definedName name="_8602_.._Ações_da_Polícia_Judiciária_FUNESP">'Listas dependentes'!$CG$558:$CG$570</definedName>
    <definedName name="_8605_.._Ações_do_Comando_Geral_da_Polícia_Militar_FUNESP">'Listas dependentes'!$CG$573</definedName>
    <definedName name="_8607_.._Ações_da_Academia_Policial_Militar_do_Guatupê_FUNESP">'Listas dependentes'!$CG$576:$CG$578</definedName>
    <definedName name="_8608_.._Ações_do_1º_Comando_Regional_da_PMPR_Curitiba_FUNESP">'Listas dependentes'!$CG$581:$CG$589</definedName>
    <definedName name="_8609_.._Ações_do_2º_Comando_Regional_da_PMPR_Londrina_FUNESP">'Listas dependentes'!$CG$592:$CG$600</definedName>
    <definedName name="_8610_.._Ações_Do_3º_Comando_Regional_da_PMPR_Maringá_FUNESP">'Listas dependentes'!$CG$603:$CG$611</definedName>
    <definedName name="_8611_.._Ações_do_4º_Comando_Regional_da_PMPR_Ponta_Grossa_FUNESP">'Listas dependentes'!$CG$614:$CG$622</definedName>
    <definedName name="_8612_.._Ações_do_5º_Comando_Regional_da_PMPR_Cascavel_FUNESP">'Listas dependentes'!$CG$625:$CG$633</definedName>
    <definedName name="_8613_.._Ações_do_Comando_de_Policiamento_Especializado_da_PMPR_FUNESP">'Listas dependentes'!$CG$636:$CG$643</definedName>
    <definedName name="_8614_.._Ações_do_Hospital_da_Polícia_Militar_FUNESP">'Listas dependentes'!$CG$646:$CG$649</definedName>
    <definedName name="_8624_.._Ações_do_Comando_do_Corpo_de_Bombeiros">'Listas dependentes'!$CG$374</definedName>
    <definedName name="_8629_.._Apoio_às_Ações_de_Tecnologia..._Pesquisa_e_Inovação">'Listas dependentes'!$CG$87:$CG$91</definedName>
    <definedName name="_8658_.._Políticas_Públicas_da_Pessoa_com_Deficiência">'Listas dependentes'!$CG$1177:$CG$1183</definedName>
    <definedName name="_8659_.._Ações_do_Fundo_Estadual_da_Pessoa_com_Deficiência">'Listas dependentes'!$CG$1259:$CG$1260</definedName>
    <definedName name="_8663_.._Garantia_e_Defesa_de_Direitos_da_Pessoa_Idosa">'Listas dependentes'!$CG$1132:$CG$1137</definedName>
    <definedName name="_8690_.._Paraná_Literário">'Listas dependentes'!#REF!</definedName>
    <definedName name="_8855_.._Ações_do_Fundo_Estadual_para_Calamidades_Públicas_.._FECAP">'Listas dependentes'!$CG$41</definedName>
    <definedName name="_8960_.._Gestão_de_Recursos_Hídricos_FRHI">'Listas dependentes'!$CG$1457:$CG$1458</definedName>
    <definedName name="_91_.._SENTENÇAS_JUDICIAIS">'Listas dependentes'!$BK$395:$BK$405</definedName>
    <definedName name="_xlnm._FilterDatabase" localSheetId="1" hidden="1">'Listas dependentes'!$E$2:$E$7</definedName>
    <definedName name="_xlnm._FilterDatabase" localSheetId="0" hidden="1">PCA!$A$6:$AA$256</definedName>
    <definedName name="AÇÕES">'Listas dependentes'!$A$136:$A$474</definedName>
    <definedName name="Categoria_de_Contratação">'Listas dependentes'!$BQ$2:$BQ$6</definedName>
    <definedName name="Categoria_de_Contrato">'Listas dependentes'!$BW$2:$BW$5</definedName>
    <definedName name="CATEGORIA_ECONÔMICA_DA_DESPESA">'Listas dependentes'!$BG$2:$BG$3</definedName>
    <definedName name="Duração_do_contrato">'Listas dependentes'!$CE$2:$CE$9</definedName>
    <definedName name="ELEMENTO">'Listas dependentes'!$BK$2:$BK$22</definedName>
    <definedName name="Grau_de_Prioridade">'Listas dependentes'!$BU$2:$BU$5</definedName>
    <definedName name="GRUPO_DE_NATUREZA_DE_DESPESA">'Listas dependentes'!$BI$2:$BI$7</definedName>
    <definedName name="Licitação">'Listas dependentes'!$CA$2:$CA$8</definedName>
    <definedName name="Modalidade_de_Aplicação">'Listas dependentes'!$BO$2:$BO$31</definedName>
    <definedName name="ÓRGÃO">'Listas dependentes'!$A$2:$A$28</definedName>
    <definedName name="Previsão_de_data">'Listas dependentes'!$CC$2:$CC$14</definedName>
    <definedName name="Renovação_de_Contrato">'Listas dependentes'!$BY$2:$BY$3</definedName>
    <definedName name="Unidade_de_Medida">'Listas dependentes'!$BS$2:$BS$29</definedName>
    <definedName name="UNIDADE_ORÇAMENTÁRIA">'Listas dependentes'!$A$31:$A$133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E41" i="17" l="1"/>
  <c r="CG1372" i="17" l="1"/>
  <c r="CG1258" i="17"/>
  <c r="CG1600" i="17" l="1"/>
  <c r="CG1641" i="17"/>
  <c r="CG1516" i="17"/>
  <c r="CG1488" i="17"/>
  <c r="CG1456" i="17"/>
  <c r="CG1185" i="17"/>
  <c r="CG1033" i="17"/>
  <c r="CG952" i="17"/>
  <c r="CG913" i="17"/>
  <c r="CG865" i="17"/>
  <c r="CG484" i="17"/>
  <c r="CG489" i="17"/>
  <c r="CG494" i="17"/>
  <c r="CG499" i="17"/>
  <c r="CG504" i="17"/>
  <c r="CG174" i="17" l="1"/>
  <c r="CG131" i="17"/>
  <c r="CG40" i="17"/>
  <c r="CG20" i="17"/>
  <c r="AU5" i="17"/>
  <c r="E8" i="17"/>
  <c r="E9" i="17"/>
  <c r="E5" i="17"/>
  <c r="E4" i="17"/>
  <c r="BE15" i="17"/>
  <c r="BE10" i="17"/>
  <c r="BE2" i="17"/>
  <c r="BE9" i="17"/>
  <c r="BA7" i="17"/>
  <c r="AW9" i="17"/>
  <c r="AU32" i="17"/>
  <c r="AU31" i="17"/>
  <c r="AU19" i="17"/>
  <c r="AU16" i="17"/>
  <c r="AS11" i="17"/>
  <c r="AQ13" i="17"/>
  <c r="AQ9" i="17"/>
  <c r="AO11" i="17"/>
  <c r="AM10" i="17"/>
  <c r="AG28" i="17"/>
  <c r="AG23" i="17"/>
  <c r="AE43" i="17"/>
  <c r="W21" i="17"/>
  <c r="S15" i="17"/>
  <c r="S14" i="17"/>
  <c r="M8" i="17"/>
  <c r="G9" i="17"/>
  <c r="E45" i="17"/>
  <c r="E44" i="17"/>
  <c r="E42" i="17"/>
  <c r="E40" i="17"/>
  <c r="E29" i="17"/>
  <c r="E28" i="17"/>
  <c r="E27" i="17"/>
  <c r="E25" i="17"/>
  <c r="E24" i="17"/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AE62" i="17" l="1"/>
  <c r="CG966" i="17" l="1"/>
  <c r="CG926" i="17"/>
  <c r="CG916" i="17"/>
  <c r="CG897" i="17" l="1"/>
  <c r="CG889" i="17"/>
  <c r="CG882" i="17"/>
  <c r="CG868" i="17"/>
  <c r="CG853" i="17"/>
  <c r="CG847" i="17"/>
  <c r="CG844" i="17"/>
  <c r="CG835" i="17"/>
  <c r="CG832" i="17"/>
  <c r="CG817" i="17"/>
  <c r="CG814" i="17"/>
  <c r="CG805" i="17"/>
  <c r="CG808" i="17"/>
  <c r="CG811" i="17"/>
  <c r="CG801" i="17"/>
  <c r="CG798" i="17"/>
  <c r="CG788" i="17"/>
  <c r="CG784" i="17"/>
  <c r="CG778" i="17"/>
  <c r="CG775" i="17"/>
  <c r="CG772" i="17"/>
  <c r="CG765" i="17"/>
  <c r="CG762" i="17"/>
  <c r="CG755" i="17"/>
  <c r="CG747" i="17"/>
  <c r="CG741" i="17"/>
  <c r="CG734" i="17"/>
  <c r="CG731" i="17"/>
  <c r="CG727" i="17"/>
  <c r="CG724" i="17"/>
  <c r="CG709" i="17"/>
  <c r="CG701" i="17"/>
  <c r="CG698" i="17"/>
  <c r="CG695" i="17"/>
  <c r="CG661" i="17"/>
  <c r="CG651" i="17"/>
  <c r="CG645" i="17"/>
  <c r="CG635" i="17"/>
  <c r="CG624" i="17"/>
  <c r="CG613" i="17"/>
  <c r="CG602" i="17"/>
  <c r="CG591" i="17"/>
  <c r="CG580" i="17"/>
  <c r="CG575" i="17"/>
  <c r="CG572" i="17"/>
  <c r="CG557" i="17"/>
  <c r="CG542" i="17"/>
  <c r="CG533" i="17"/>
  <c r="CG525" i="17"/>
  <c r="CG514" i="17"/>
  <c r="CG379" i="17"/>
  <c r="CG376" i="17"/>
  <c r="CG373" i="17"/>
  <c r="CG370" i="17"/>
  <c r="CG364" i="17"/>
  <c r="CG349" i="17"/>
  <c r="CG307" i="17"/>
  <c r="CG292" i="17"/>
  <c r="CG283" i="17"/>
  <c r="CG255" i="17"/>
  <c r="CG243" i="17"/>
  <c r="CG237" i="17"/>
  <c r="CG234" i="17"/>
  <c r="CG228" i="17"/>
  <c r="CG224" i="17"/>
  <c r="CG215" i="17"/>
  <c r="CG212" i="17"/>
  <c r="CG209" i="17"/>
  <c r="CG206" i="17"/>
  <c r="CG203" i="17"/>
  <c r="CG200" i="17"/>
  <c r="CG193" i="17"/>
  <c r="CG186" i="17"/>
  <c r="CG156" i="17"/>
  <c r="CG145" i="17"/>
  <c r="CG142" i="17"/>
  <c r="CG134" i="17"/>
  <c r="CG116" i="17"/>
  <c r="CG101" i="17"/>
  <c r="CG93" i="17"/>
  <c r="CG86" i="17"/>
  <c r="CG83" i="17"/>
  <c r="CG78" i="17"/>
  <c r="CG73" i="17"/>
  <c r="CG64" i="17"/>
  <c r="CG55" i="17"/>
  <c r="CG48" i="17"/>
  <c r="CG43" i="17"/>
  <c r="CG37" i="17"/>
  <c r="CG29" i="17"/>
  <c r="CG24" i="17"/>
  <c r="CG11" i="17"/>
  <c r="CG8" i="17"/>
  <c r="CG3" i="17"/>
  <c r="CG969" i="17"/>
  <c r="CG972" i="17"/>
  <c r="CG975" i="17"/>
  <c r="CG978" i="17"/>
  <c r="CG981" i="17"/>
  <c r="CG984" i="17"/>
  <c r="CG991" i="17"/>
  <c r="CG994" i="17"/>
  <c r="CG997" i="17"/>
  <c r="CG1000" i="17"/>
  <c r="CG1003" i="17"/>
  <c r="CG1007" i="17"/>
  <c r="CG1011" i="17"/>
  <c r="CG1019" i="17"/>
  <c r="CG1023" i="17"/>
  <c r="CG1029" i="17"/>
  <c r="CG1043" i="17"/>
  <c r="CG1075" i="17"/>
  <c r="CG1089" i="17"/>
  <c r="CG1096" i="17"/>
  <c r="CG1100" i="17"/>
  <c r="CG1118" i="17"/>
  <c r="CG1125" i="17"/>
  <c r="CG1131" i="17"/>
  <c r="CG1139" i="17"/>
  <c r="CG1145" i="17"/>
  <c r="CG1155" i="17"/>
  <c r="CG1162" i="17"/>
  <c r="CG1165" i="17"/>
  <c r="CG1168" i="17"/>
  <c r="CG1176" i="17"/>
  <c r="CG1188" i="17"/>
  <c r="CG1231" i="17"/>
  <c r="CG1235" i="17"/>
  <c r="CG1238" i="17"/>
  <c r="CG1242" i="17"/>
  <c r="CG1249" i="17"/>
  <c r="CG1262" i="17"/>
  <c r="CG1270" i="17"/>
  <c r="CG1273" i="17"/>
  <c r="CG1276" i="17"/>
  <c r="CG1281" i="17"/>
  <c r="CG1290" i="17"/>
  <c r="CG1296" i="17"/>
  <c r="CG1301" i="17"/>
  <c r="CG1305" i="17"/>
  <c r="CG1323" i="17"/>
  <c r="CG1329" i="17"/>
  <c r="CG1332" i="17"/>
  <c r="CG1335" i="17"/>
  <c r="CG1339" i="17"/>
  <c r="CG1342" i="17"/>
  <c r="CG1345" i="17"/>
  <c r="CG1348" i="17"/>
  <c r="CG1351" i="17"/>
  <c r="CG1358" i="17"/>
  <c r="CG1363" i="17"/>
  <c r="CG1367" i="17"/>
  <c r="CG1375" i="17"/>
  <c r="CG1395" i="17"/>
  <c r="CG1414" i="17"/>
  <c r="CG1418" i="17"/>
  <c r="CG1430" i="17"/>
  <c r="CG1441" i="17"/>
  <c r="CG1451" i="17"/>
  <c r="CG1460" i="17"/>
  <c r="CG1468" i="17"/>
  <c r="CG1474" i="17"/>
  <c r="CG1477" i="17"/>
  <c r="CG1482" i="17"/>
  <c r="CG1485" i="17"/>
  <c r="CG1492" i="17"/>
  <c r="CG1499" i="17"/>
  <c r="CG1502" i="17"/>
  <c r="CG1505" i="17"/>
  <c r="CG1523" i="17"/>
  <c r="CG1526" i="17"/>
  <c r="CG1645" i="17"/>
  <c r="BK405" i="17" l="1"/>
  <c r="BK404" i="17"/>
  <c r="BK403" i="17"/>
  <c r="BK402" i="17"/>
  <c r="BK401" i="17"/>
  <c r="BK400" i="17"/>
  <c r="BK399" i="17"/>
  <c r="BK398" i="17"/>
  <c r="BK397" i="17"/>
  <c r="BK396" i="17"/>
  <c r="BK395" i="17"/>
  <c r="BK394" i="17"/>
  <c r="BK392" i="17"/>
  <c r="BK391" i="17"/>
  <c r="BK390" i="17"/>
  <c r="BK389" i="17"/>
  <c r="BK388" i="17"/>
  <c r="BK387" i="17"/>
  <c r="BK386" i="17"/>
  <c r="BK385" i="17"/>
  <c r="BK384" i="17"/>
  <c r="BK382" i="17"/>
  <c r="BK381" i="17"/>
  <c r="BK380" i="17"/>
  <c r="BK379" i="17"/>
  <c r="BK378" i="17"/>
  <c r="BK376" i="17"/>
  <c r="BK375" i="17"/>
  <c r="BK373" i="17"/>
  <c r="BK372" i="17"/>
  <c r="BK371" i="17"/>
  <c r="BK370" i="17"/>
  <c r="BK369" i="17"/>
  <c r="BK368" i="17"/>
  <c r="BK367" i="17"/>
  <c r="BK366" i="17"/>
  <c r="BK365" i="17"/>
  <c r="BK364" i="17"/>
  <c r="BK363" i="17"/>
  <c r="BK362" i="17"/>
  <c r="BK361" i="17"/>
  <c r="BK360" i="17"/>
  <c r="BK359" i="17"/>
  <c r="BK358" i="17"/>
  <c r="BK357" i="17"/>
  <c r="BK356" i="17"/>
  <c r="BK355" i="17"/>
  <c r="BK354" i="17"/>
  <c r="BK353" i="17"/>
  <c r="BK352" i="17"/>
  <c r="BK351" i="17"/>
  <c r="BK350" i="17"/>
  <c r="BK349" i="17"/>
  <c r="BK348" i="17"/>
  <c r="BK347" i="17"/>
  <c r="BK346" i="17"/>
  <c r="BK345" i="17"/>
  <c r="BK344" i="17"/>
  <c r="BK343" i="17"/>
  <c r="BK342" i="17"/>
  <c r="BK341" i="17"/>
  <c r="BK340" i="17"/>
  <c r="BK339" i="17"/>
  <c r="BK338" i="17"/>
  <c r="BK337" i="17"/>
  <c r="BK336" i="17"/>
  <c r="BK335" i="17"/>
  <c r="BK334" i="17"/>
  <c r="BK332" i="17"/>
  <c r="BK331" i="17"/>
  <c r="BK330" i="17"/>
  <c r="BK329" i="17"/>
  <c r="BK328" i="17"/>
  <c r="BK327" i="17"/>
  <c r="BK326" i="17"/>
  <c r="BK325" i="17"/>
  <c r="BK324" i="17"/>
  <c r="BK323" i="17"/>
  <c r="BK322" i="17"/>
  <c r="BK321" i="17"/>
  <c r="BK319" i="17"/>
  <c r="BK318" i="17"/>
  <c r="BK317" i="17"/>
  <c r="BK316" i="17"/>
  <c r="BK315" i="17"/>
  <c r="BK314" i="17"/>
  <c r="BK312" i="17"/>
  <c r="BK311" i="17"/>
  <c r="BK310" i="17"/>
  <c r="BK309" i="17"/>
  <c r="BK308" i="17"/>
  <c r="BK307" i="17"/>
  <c r="BK306" i="17"/>
  <c r="BK305" i="17"/>
  <c r="BK304" i="17"/>
  <c r="BK303" i="17"/>
  <c r="BK302" i="17"/>
  <c r="BK301" i="17"/>
  <c r="BK300" i="17"/>
  <c r="BK299" i="17"/>
  <c r="BK298" i="17"/>
  <c r="BK297" i="17"/>
  <c r="BK296" i="17"/>
  <c r="BK295" i="17"/>
  <c r="BK294" i="17"/>
  <c r="BK293" i="17"/>
  <c r="BK291" i="17"/>
  <c r="BK290" i="17"/>
  <c r="BK289" i="17"/>
  <c r="BK288" i="17"/>
  <c r="BK287" i="17"/>
  <c r="BK286" i="17"/>
  <c r="BK285" i="17"/>
  <c r="BK284" i="17"/>
  <c r="BK283" i="17"/>
  <c r="BK282" i="17"/>
  <c r="BK281" i="17"/>
  <c r="BK280" i="17"/>
  <c r="BK278" i="17"/>
  <c r="BK277" i="17"/>
  <c r="BK276" i="17"/>
  <c r="BK275" i="17"/>
  <c r="BK274" i="17"/>
  <c r="BK273" i="17"/>
  <c r="BK272" i="17"/>
  <c r="BK271" i="17"/>
  <c r="BK270" i="17"/>
  <c r="BK269" i="17"/>
  <c r="BK268" i="17"/>
  <c r="BK267" i="17"/>
  <c r="BK266" i="17"/>
  <c r="BK265" i="17"/>
  <c r="BK264" i="17"/>
  <c r="BK263" i="17"/>
  <c r="BK262" i="17"/>
  <c r="BK261" i="17"/>
  <c r="BK260" i="17"/>
  <c r="BK259" i="17"/>
  <c r="BK258" i="17"/>
  <c r="BK257" i="17"/>
  <c r="BK256" i="17"/>
  <c r="BK255" i="17"/>
  <c r="BK254" i="17"/>
  <c r="BK253" i="17"/>
  <c r="BK252" i="17"/>
  <c r="BK251" i="17"/>
  <c r="BK250" i="17"/>
  <c r="BK249" i="17"/>
  <c r="BK248" i="17"/>
  <c r="BK247" i="17"/>
  <c r="BK246" i="17"/>
  <c r="BK245" i="17"/>
  <c r="BK244" i="17"/>
  <c r="BK243" i="17"/>
  <c r="BK242" i="17"/>
  <c r="BK241" i="17"/>
  <c r="BK240" i="17"/>
  <c r="BK239" i="17"/>
  <c r="BK238" i="17"/>
  <c r="BK237" i="17"/>
  <c r="BK236" i="17"/>
  <c r="BK235" i="17"/>
  <c r="BK234" i="17"/>
  <c r="BK233" i="17"/>
  <c r="BK232" i="17"/>
  <c r="BK231" i="17"/>
  <c r="BK230" i="17"/>
  <c r="BK229" i="17"/>
  <c r="BK228" i="17"/>
  <c r="BK227" i="17"/>
  <c r="BK226" i="17"/>
  <c r="BK225" i="17"/>
  <c r="BK224" i="17"/>
  <c r="BK223" i="17"/>
  <c r="BK222" i="17"/>
  <c r="BK221" i="17"/>
  <c r="BK220" i="17"/>
  <c r="BK219" i="17"/>
  <c r="BK218" i="17"/>
  <c r="BK217" i="17"/>
  <c r="BK216" i="17"/>
  <c r="BK215" i="17"/>
  <c r="BK214" i="17"/>
  <c r="BK213" i="17"/>
  <c r="BK212" i="17"/>
  <c r="BK211" i="17"/>
  <c r="BK210" i="17"/>
  <c r="BK209" i="17"/>
  <c r="BK208" i="17"/>
  <c r="BK207" i="17"/>
  <c r="BK206" i="17"/>
  <c r="BK204" i="17"/>
  <c r="BK203" i="17"/>
  <c r="BK202" i="17"/>
  <c r="BK201" i="17"/>
  <c r="BK199" i="17"/>
  <c r="BK198" i="17"/>
  <c r="BK197" i="17"/>
  <c r="BK196" i="17"/>
  <c r="BK195" i="17"/>
  <c r="BK194" i="17"/>
  <c r="BK193" i="17"/>
  <c r="BK192" i="17"/>
  <c r="BK191" i="17"/>
  <c r="BK190" i="17"/>
  <c r="BK188" i="17"/>
  <c r="BK187" i="17"/>
  <c r="BK186" i="17"/>
  <c r="BK185" i="17"/>
  <c r="BK184" i="17"/>
  <c r="BK183" i="17"/>
  <c r="BK182" i="17"/>
  <c r="BK181" i="17"/>
  <c r="BK180" i="17"/>
  <c r="BK179" i="17"/>
  <c r="BK178" i="17"/>
  <c r="BK177" i="17"/>
  <c r="BK176" i="17"/>
  <c r="BK175" i="17"/>
  <c r="BK174" i="17"/>
  <c r="BK173" i="17"/>
  <c r="BK172" i="17"/>
  <c r="BK171" i="17"/>
  <c r="BK170" i="17"/>
  <c r="BK169" i="17"/>
  <c r="BK168" i="17"/>
  <c r="BK167" i="17"/>
  <c r="BK166" i="17"/>
  <c r="BK165" i="17"/>
  <c r="BK164" i="17"/>
  <c r="BK163" i="17"/>
  <c r="BK162" i="17"/>
  <c r="BK161" i="17"/>
  <c r="BK160" i="17"/>
  <c r="BK159" i="17"/>
  <c r="BK158" i="17"/>
  <c r="BK157" i="17"/>
  <c r="BK156" i="17"/>
  <c r="BK155" i="17"/>
  <c r="BK154" i="17"/>
  <c r="BK153" i="17"/>
  <c r="BK152" i="17"/>
  <c r="BK151" i="17"/>
  <c r="BK150" i="17"/>
  <c r="BK149" i="17"/>
  <c r="BK148" i="17"/>
  <c r="BK147" i="17"/>
  <c r="BK146" i="17"/>
  <c r="BK145" i="17"/>
  <c r="BK144" i="17"/>
  <c r="BK143" i="17"/>
  <c r="BK142" i="17"/>
  <c r="BK141" i="17"/>
  <c r="BK140" i="17"/>
  <c r="BK139" i="17"/>
  <c r="BK137" i="17"/>
  <c r="BK136" i="17"/>
  <c r="BK135" i="17"/>
  <c r="BK133" i="17"/>
  <c r="BK132" i="17"/>
  <c r="BK131" i="17"/>
  <c r="BK130" i="17"/>
  <c r="BK129" i="17"/>
  <c r="BK128" i="17"/>
  <c r="BK127" i="17"/>
  <c r="BK126" i="17"/>
  <c r="BK125" i="17"/>
  <c r="BK124" i="17"/>
  <c r="BK123" i="17"/>
  <c r="BK121" i="17"/>
  <c r="BK120" i="17"/>
  <c r="BK119" i="17"/>
  <c r="BK118" i="17"/>
  <c r="BK117" i="17"/>
  <c r="BK116" i="17"/>
  <c r="BK115" i="17"/>
  <c r="BK114" i="17"/>
  <c r="BK113" i="17"/>
  <c r="BK112" i="17"/>
  <c r="BK110" i="17"/>
  <c r="BK109" i="17"/>
  <c r="BK108" i="17"/>
  <c r="BK107" i="17"/>
  <c r="BK106" i="17"/>
  <c r="BK105" i="17"/>
  <c r="BK104" i="17"/>
  <c r="BK103" i="17"/>
  <c r="BK102" i="17"/>
  <c r="BK100" i="17"/>
  <c r="BK99" i="17"/>
  <c r="BK98" i="17"/>
  <c r="BK97" i="17"/>
  <c r="BK96" i="17"/>
  <c r="BK95" i="17"/>
  <c r="BK94" i="17"/>
  <c r="BK93" i="17"/>
  <c r="BK92" i="17"/>
  <c r="BK90" i="17"/>
  <c r="BK89" i="17"/>
  <c r="BK88" i="17"/>
  <c r="BK87" i="17"/>
  <c r="BK86" i="17"/>
  <c r="BK85" i="17"/>
  <c r="BK84" i="17"/>
  <c r="BK83" i="17"/>
  <c r="BK82" i="17"/>
  <c r="BK81" i="17"/>
  <c r="BK80" i="17"/>
  <c r="BK79" i="17"/>
  <c r="BK78" i="17"/>
  <c r="BK77" i="17"/>
  <c r="BK76" i="17"/>
  <c r="BK75" i="17"/>
  <c r="BK74" i="17"/>
  <c r="BK73" i="17"/>
  <c r="BK72" i="17"/>
  <c r="BK71" i="17"/>
  <c r="BK70" i="17"/>
  <c r="BK69" i="17"/>
  <c r="BK68" i="17"/>
  <c r="BK67" i="17"/>
  <c r="BK66" i="17"/>
  <c r="BK65" i="17"/>
  <c r="BK64" i="17"/>
  <c r="BK63" i="17"/>
  <c r="BK62" i="17"/>
  <c r="BK61" i="17"/>
  <c r="BK60" i="17"/>
  <c r="BK59" i="17"/>
  <c r="BK58" i="17"/>
  <c r="BK57" i="17"/>
  <c r="BK56" i="17"/>
  <c r="BK55" i="17"/>
  <c r="BK54" i="17"/>
  <c r="BK53" i="17"/>
  <c r="BK52" i="17"/>
  <c r="BK51" i="17"/>
  <c r="BK50" i="17"/>
  <c r="BK49" i="17"/>
  <c r="BK48" i="17"/>
  <c r="BK47" i="17"/>
  <c r="BK46" i="17"/>
  <c r="BK45" i="17"/>
  <c r="BK44" i="17"/>
  <c r="BK43" i="17"/>
  <c r="BK42" i="17"/>
  <c r="BK41" i="17"/>
  <c r="BK40" i="17"/>
  <c r="BK39" i="17"/>
  <c r="BK38" i="17"/>
  <c r="BK37" i="17"/>
  <c r="BK36" i="17"/>
  <c r="BK35" i="17"/>
  <c r="BK34" i="17"/>
  <c r="BK33" i="17"/>
  <c r="BK31" i="17"/>
  <c r="BK30" i="17"/>
  <c r="BK28" i="17"/>
  <c r="BK27" i="17"/>
  <c r="BK26" i="17"/>
  <c r="BK25" i="17"/>
  <c r="AE71" i="17"/>
  <c r="AE70" i="17"/>
  <c r="AE69" i="17"/>
  <c r="AE67" i="17"/>
  <c r="AE66" i="17"/>
  <c r="AE65" i="17"/>
  <c r="AE64" i="17"/>
  <c r="AE63" i="17"/>
  <c r="AE61" i="17"/>
  <c r="AK59" i="17"/>
  <c r="AE60" i="17"/>
  <c r="AK58" i="17"/>
  <c r="AE59" i="17"/>
  <c r="AK57" i="17"/>
  <c r="AE58" i="17"/>
  <c r="AK56" i="17"/>
  <c r="AE57" i="17"/>
  <c r="AE56" i="17"/>
  <c r="AK54" i="17"/>
  <c r="AE55" i="17"/>
  <c r="AK53" i="17"/>
  <c r="AE54" i="17"/>
  <c r="W53" i="17"/>
  <c r="AK52" i="17"/>
  <c r="AE53" i="17"/>
  <c r="W52" i="17"/>
  <c r="AE52" i="17"/>
  <c r="W51" i="17"/>
  <c r="AK50" i="17"/>
  <c r="AE51" i="17"/>
  <c r="AK49" i="17"/>
  <c r="AE50" i="17"/>
  <c r="W49" i="17"/>
  <c r="AK48" i="17"/>
  <c r="AE49" i="17"/>
  <c r="W48" i="17"/>
  <c r="AE48" i="17"/>
  <c r="W47" i="17"/>
  <c r="AK46" i="17"/>
  <c r="AE47" i="17"/>
  <c r="AK45" i="17"/>
  <c r="AE46" i="17"/>
  <c r="W45" i="17"/>
  <c r="AY43" i="17"/>
  <c r="AK44" i="17"/>
  <c r="AE45" i="17"/>
  <c r="W44" i="17"/>
  <c r="AY42" i="17"/>
  <c r="AK43" i="17"/>
  <c r="W43" i="17"/>
  <c r="AY41" i="17"/>
  <c r="AE42" i="17"/>
  <c r="AK41" i="17"/>
  <c r="AE41" i="17"/>
  <c r="W41" i="17"/>
  <c r="AY39" i="17"/>
  <c r="AK40" i="17"/>
  <c r="W40" i="17"/>
  <c r="AY38" i="17"/>
  <c r="AK39" i="17"/>
  <c r="AE39" i="17"/>
  <c r="W39" i="17"/>
  <c r="AY37" i="17"/>
  <c r="AE38" i="17"/>
  <c r="AY36" i="17"/>
  <c r="AK37" i="17"/>
  <c r="W37" i="17"/>
  <c r="AY35" i="17"/>
  <c r="AK36" i="17"/>
  <c r="AE36" i="17"/>
  <c r="W36" i="17"/>
  <c r="AY34" i="17"/>
  <c r="AK35" i="17"/>
  <c r="AG37" i="17"/>
  <c r="AE35" i="17"/>
  <c r="W35" i="17"/>
  <c r="BE39" i="17"/>
  <c r="AY33" i="17"/>
  <c r="AK34" i="17"/>
  <c r="AG36" i="17"/>
  <c r="BE38" i="17"/>
  <c r="AY32" i="17"/>
  <c r="AG35" i="17"/>
  <c r="AE33" i="17"/>
  <c r="W33" i="17"/>
  <c r="BE37" i="17"/>
  <c r="AY31" i="17"/>
  <c r="AK32" i="17"/>
  <c r="AG34" i="17"/>
  <c r="AE32" i="17"/>
  <c r="W32" i="17"/>
  <c r="BE36" i="17"/>
  <c r="AK31" i="17"/>
  <c r="AG33" i="17"/>
  <c r="AE31" i="17"/>
  <c r="W31" i="17"/>
  <c r="BE35" i="17"/>
  <c r="AY29" i="17"/>
  <c r="AK30" i="17"/>
  <c r="BE34" i="17"/>
  <c r="AY28" i="17"/>
  <c r="AK29" i="17"/>
  <c r="AG31" i="17"/>
  <c r="AE29" i="17"/>
  <c r="W29" i="17"/>
  <c r="BE33" i="17"/>
  <c r="AY27" i="17"/>
  <c r="AM28" i="17"/>
  <c r="AG30" i="17"/>
  <c r="AE28" i="17"/>
  <c r="W28" i="17"/>
  <c r="BE32" i="17"/>
  <c r="BC27" i="17"/>
  <c r="AY26" i="17"/>
  <c r="AM27" i="17"/>
  <c r="AK27" i="17"/>
  <c r="W27" i="17"/>
  <c r="BE31" i="17"/>
  <c r="BC26" i="17"/>
  <c r="AU29" i="17"/>
  <c r="AM26" i="17"/>
  <c r="AK26" i="17"/>
  <c r="AG27" i="17"/>
  <c r="AE26" i="17"/>
  <c r="E38" i="17"/>
  <c r="BE30" i="17"/>
  <c r="BC25" i="17"/>
  <c r="AY24" i="17"/>
  <c r="AU28" i="17"/>
  <c r="AQ23" i="17"/>
  <c r="AM25" i="17"/>
  <c r="AK25" i="17"/>
  <c r="AG26" i="17"/>
  <c r="AE25" i="17"/>
  <c r="W25" i="17"/>
  <c r="E37" i="17"/>
  <c r="BE29" i="17"/>
  <c r="AY23" i="17"/>
  <c r="AU27" i="17"/>
  <c r="AQ22" i="17"/>
  <c r="AM24" i="17"/>
  <c r="AK24" i="17"/>
  <c r="AG25" i="17"/>
  <c r="W24" i="17"/>
  <c r="E36" i="17"/>
  <c r="BE28" i="17"/>
  <c r="BC23" i="17"/>
  <c r="AY22" i="17"/>
  <c r="AU26" i="17"/>
  <c r="AQ21" i="17"/>
  <c r="AM23" i="17"/>
  <c r="AE23" i="17"/>
  <c r="W23" i="17"/>
  <c r="BE27" i="17"/>
  <c r="BC22" i="17"/>
  <c r="AY21" i="17"/>
  <c r="AU25" i="17"/>
  <c r="AQ20" i="17"/>
  <c r="AM22" i="17"/>
  <c r="AK22" i="17"/>
  <c r="AG22" i="17"/>
  <c r="AE22" i="17"/>
  <c r="E34" i="17"/>
  <c r="BE26" i="17"/>
  <c r="BC21" i="17"/>
  <c r="AY20" i="17"/>
  <c r="AU24" i="17"/>
  <c r="AM21" i="17"/>
  <c r="AK21" i="17"/>
  <c r="AI21" i="17"/>
  <c r="AG21" i="17"/>
  <c r="W20" i="17"/>
  <c r="E33" i="17"/>
  <c r="BE25" i="17"/>
  <c r="AY19" i="17"/>
  <c r="AU23" i="17"/>
  <c r="AS21" i="17"/>
  <c r="AQ18" i="17"/>
  <c r="AM20" i="17"/>
  <c r="AK20" i="17"/>
  <c r="AI20" i="17"/>
  <c r="AG20" i="17"/>
  <c r="AE20" i="17"/>
  <c r="W19" i="17"/>
  <c r="U19" i="17"/>
  <c r="E32" i="17"/>
  <c r="BC19" i="17"/>
  <c r="AS20" i="17"/>
  <c r="AQ17" i="17"/>
  <c r="AM19" i="17"/>
  <c r="AK19" i="17"/>
  <c r="AI19" i="17"/>
  <c r="AG19" i="17"/>
  <c r="AE19" i="17"/>
  <c r="AA19" i="17"/>
  <c r="W18" i="17"/>
  <c r="U18" i="17"/>
  <c r="E31" i="17"/>
  <c r="BE23" i="17"/>
  <c r="BC18" i="17"/>
  <c r="AY17" i="17"/>
  <c r="AU21" i="17"/>
  <c r="AS19" i="17"/>
  <c r="AQ16" i="17"/>
  <c r="AO19" i="17"/>
  <c r="AM18" i="17"/>
  <c r="AK18" i="17"/>
  <c r="AG18" i="17"/>
  <c r="AA18" i="17"/>
  <c r="U17" i="17"/>
  <c r="S20" i="17"/>
  <c r="BE22" i="17"/>
  <c r="BC17" i="17"/>
  <c r="BA18" i="17"/>
  <c r="AY16" i="17"/>
  <c r="AU20" i="17"/>
  <c r="AQ15" i="17"/>
  <c r="AO18" i="17"/>
  <c r="AM17" i="17"/>
  <c r="AK17" i="17"/>
  <c r="AI17" i="17"/>
  <c r="AG17" i="17"/>
  <c r="AE17" i="17"/>
  <c r="AA17" i="17"/>
  <c r="U16" i="17"/>
  <c r="S19" i="17"/>
  <c r="E22" i="17"/>
  <c r="BE21" i="17"/>
  <c r="BC16" i="17"/>
  <c r="BA17" i="17"/>
  <c r="AY15" i="17"/>
  <c r="AU18" i="17"/>
  <c r="AS17" i="17"/>
  <c r="AO17" i="17"/>
  <c r="AM16" i="17"/>
  <c r="AI16" i="17"/>
  <c r="AG16" i="17"/>
  <c r="AE16" i="17"/>
  <c r="W16" i="17"/>
  <c r="S18" i="17"/>
  <c r="E21" i="17"/>
  <c r="BE20" i="17"/>
  <c r="BC15" i="17"/>
  <c r="BA16" i="17"/>
  <c r="AY14" i="17"/>
  <c r="AS16" i="17"/>
  <c r="AM15" i="17"/>
  <c r="AK15" i="17"/>
  <c r="AI15" i="17"/>
  <c r="AG15" i="17"/>
  <c r="AE15" i="17"/>
  <c r="AA15" i="17"/>
  <c r="W15" i="17"/>
  <c r="U14" i="17"/>
  <c r="S17" i="17"/>
  <c r="BC14" i="17"/>
  <c r="BA15" i="17"/>
  <c r="AY13" i="17"/>
  <c r="AU15" i="17"/>
  <c r="AO15" i="17"/>
  <c r="AM14" i="17"/>
  <c r="AK14" i="17"/>
  <c r="AI14" i="17"/>
  <c r="AG14" i="17"/>
  <c r="AA14" i="17"/>
  <c r="W14" i="17"/>
  <c r="U13" i="17"/>
  <c r="Q14" i="17"/>
  <c r="E19" i="17"/>
  <c r="BE18" i="17"/>
  <c r="BC13" i="17"/>
  <c r="BA14" i="17"/>
  <c r="AU14" i="17"/>
  <c r="AS14" i="17"/>
  <c r="AO14" i="17"/>
  <c r="AM13" i="17"/>
  <c r="AG13" i="17"/>
  <c r="U12" i="17"/>
  <c r="S13" i="17"/>
  <c r="Q13" i="17"/>
  <c r="K13" i="17"/>
  <c r="E18" i="17"/>
  <c r="BE17" i="17"/>
  <c r="BC12" i="17"/>
  <c r="BA13" i="17"/>
  <c r="AY11" i="17"/>
  <c r="AU13" i="17"/>
  <c r="AS13" i="17"/>
  <c r="AQ12" i="17"/>
  <c r="AO13" i="17"/>
  <c r="AM12" i="17"/>
  <c r="AI12" i="17"/>
  <c r="AG12" i="17"/>
  <c r="AE12" i="17"/>
  <c r="AA12" i="17"/>
  <c r="U11" i="17"/>
  <c r="S12" i="17"/>
  <c r="Q12" i="17"/>
  <c r="K12" i="17"/>
  <c r="BG9" i="17"/>
  <c r="BA12" i="17"/>
  <c r="AW12" i="17"/>
  <c r="AU12" i="17"/>
  <c r="AQ11" i="17"/>
  <c r="AM11" i="17"/>
  <c r="AK11" i="17"/>
  <c r="AI11" i="17"/>
  <c r="AG11" i="17"/>
  <c r="AE11" i="17"/>
  <c r="AA11" i="17"/>
  <c r="Y11" i="17"/>
  <c r="W11" i="17"/>
  <c r="U10" i="17"/>
  <c r="S11" i="17"/>
  <c r="Q11" i="17"/>
  <c r="M12" i="17"/>
  <c r="K11" i="17"/>
  <c r="E16" i="17"/>
  <c r="BE14" i="17"/>
  <c r="BC10" i="17"/>
  <c r="AY10" i="17"/>
  <c r="AW11" i="17"/>
  <c r="AU11" i="17"/>
  <c r="AS10" i="17"/>
  <c r="AQ10" i="17"/>
  <c r="AO10" i="17"/>
  <c r="AM9" i="17"/>
  <c r="AK10" i="17"/>
  <c r="AG10" i="17"/>
  <c r="AE10" i="17"/>
  <c r="Y10" i="17"/>
  <c r="W10" i="17"/>
  <c r="U9" i="17"/>
  <c r="Q10" i="17"/>
  <c r="M11" i="17"/>
  <c r="E15" i="17"/>
  <c r="BE13" i="17"/>
  <c r="BC9" i="17"/>
  <c r="BA10" i="17"/>
  <c r="AU10" i="17"/>
  <c r="AS9" i="17"/>
  <c r="AQ8" i="17"/>
  <c r="AO9" i="17"/>
  <c r="AK9" i="17"/>
  <c r="AI9" i="17"/>
  <c r="AG9" i="17"/>
  <c r="AE9" i="17"/>
  <c r="AA9" i="17"/>
  <c r="Y9" i="17"/>
  <c r="W9" i="17"/>
  <c r="U8" i="17"/>
  <c r="S9" i="17"/>
  <c r="M10" i="17"/>
  <c r="K9" i="17"/>
  <c r="E13" i="17"/>
  <c r="BE12" i="17"/>
  <c r="BC8" i="17"/>
  <c r="BA9" i="17"/>
  <c r="AW8" i="17"/>
  <c r="AU9" i="17"/>
  <c r="AS8" i="17"/>
  <c r="AQ7" i="17"/>
  <c r="AO8" i="17"/>
  <c r="AM7" i="17"/>
  <c r="AK8" i="17"/>
  <c r="AI8" i="17"/>
  <c r="AG8" i="17"/>
  <c r="AE8" i="17"/>
  <c r="AA8" i="17"/>
  <c r="Y8" i="17"/>
  <c r="W8" i="17"/>
  <c r="U7" i="17"/>
  <c r="S8" i="17"/>
  <c r="Q8" i="17"/>
  <c r="O8" i="17"/>
  <c r="K8" i="17"/>
  <c r="G8" i="17"/>
  <c r="E12" i="17"/>
  <c r="BA8" i="17"/>
  <c r="AY7" i="17"/>
  <c r="AW7" i="17"/>
  <c r="AU8" i="17"/>
  <c r="AO7" i="17"/>
  <c r="AK7" i="17"/>
  <c r="AE7" i="17"/>
  <c r="AC7" i="17"/>
  <c r="Y7" i="17"/>
  <c r="W7" i="17"/>
  <c r="U6" i="17"/>
  <c r="S7" i="17"/>
  <c r="Q7" i="17"/>
  <c r="O7" i="17"/>
  <c r="M7" i="17"/>
  <c r="K7" i="17"/>
  <c r="I7" i="17"/>
  <c r="G7" i="17"/>
  <c r="BG6" i="17"/>
  <c r="BA6" i="17"/>
  <c r="AY6" i="17"/>
  <c r="AW6" i="17"/>
  <c r="AM6" i="17"/>
  <c r="AK6" i="17"/>
  <c r="AE6" i="17"/>
  <c r="AC6" i="17"/>
  <c r="Y6" i="17"/>
  <c r="W6" i="17"/>
  <c r="Q6" i="17"/>
  <c r="O6" i="17"/>
  <c r="M6" i="17"/>
  <c r="K6" i="17"/>
  <c r="I6" i="17"/>
  <c r="G6" i="17"/>
  <c r="BE6" i="17"/>
  <c r="BC5" i="17"/>
  <c r="AY5" i="17"/>
  <c r="AS5" i="17"/>
  <c r="AQ4" i="17"/>
  <c r="AK5" i="17"/>
  <c r="AI5" i="17"/>
  <c r="AG5" i="17"/>
  <c r="AE5" i="17"/>
  <c r="AC5" i="17"/>
  <c r="AA5" i="17"/>
  <c r="Y5" i="17"/>
  <c r="W5" i="17"/>
  <c r="O5" i="17"/>
  <c r="I5" i="17"/>
  <c r="G5" i="17"/>
  <c r="E7" i="17"/>
  <c r="BE5" i="17"/>
  <c r="BC4" i="17"/>
  <c r="AY4" i="17"/>
  <c r="AU4" i="17"/>
  <c r="AS4" i="17"/>
  <c r="AQ3" i="17"/>
  <c r="AO4" i="17"/>
  <c r="AK4" i="17"/>
  <c r="AI4" i="17"/>
  <c r="AG4" i="17"/>
  <c r="AE4" i="17"/>
  <c r="AA4" i="17"/>
  <c r="W4" i="17"/>
  <c r="S4" i="17"/>
  <c r="E6" i="17"/>
  <c r="BE4" i="17"/>
  <c r="BC3" i="17"/>
  <c r="BA3" i="17"/>
  <c r="AY3" i="17"/>
  <c r="AW3" i="17"/>
  <c r="AU3" i="17"/>
  <c r="AS3" i="17"/>
  <c r="AO3" i="17"/>
  <c r="AM3" i="17"/>
  <c r="AK3" i="17"/>
  <c r="AI3" i="17"/>
  <c r="AG3" i="17"/>
  <c r="AE3" i="17"/>
  <c r="AA3" i="17"/>
  <c r="W3" i="17"/>
  <c r="U3" i="17"/>
  <c r="S3" i="17"/>
  <c r="Q3" i="17"/>
  <c r="M3" i="17"/>
  <c r="K3" i="17"/>
  <c r="E3" i="17"/>
  <c r="BE3" i="17"/>
  <c r="BC2" i="17"/>
  <c r="BA2" i="17"/>
  <c r="AY2" i="17"/>
  <c r="AW2" i="17"/>
  <c r="AU2" i="17"/>
  <c r="AS2" i="17"/>
  <c r="AQ2" i="17"/>
  <c r="AO2" i="17"/>
  <c r="AM2" i="17"/>
  <c r="AK2" i="17"/>
  <c r="AI2" i="17"/>
  <c r="AG2" i="17"/>
  <c r="AE2" i="17"/>
  <c r="AC2" i="17"/>
  <c r="AA2" i="17"/>
  <c r="Y2" i="17"/>
  <c r="W2" i="17"/>
  <c r="U2" i="17"/>
  <c r="S2" i="17"/>
  <c r="Q2" i="17"/>
  <c r="O2" i="17"/>
  <c r="M2" i="17"/>
  <c r="K2" i="17"/>
  <c r="I2" i="17"/>
  <c r="G2" i="17"/>
  <c r="E2" i="17"/>
  <c r="BE1" i="17"/>
  <c r="BC1" i="17"/>
  <c r="BA1" i="17"/>
  <c r="AY1" i="17"/>
  <c r="AW1" i="17"/>
  <c r="AU1" i="17"/>
  <c r="AS1" i="17"/>
  <c r="AQ1" i="17"/>
  <c r="AO1" i="17"/>
  <c r="AM1" i="17"/>
  <c r="AK1" i="17"/>
  <c r="AI1" i="17"/>
  <c r="AG1" i="17"/>
  <c r="AE1" i="17"/>
  <c r="AC1" i="17"/>
  <c r="AA1" i="17"/>
  <c r="Y1" i="17"/>
  <c r="W1" i="17"/>
  <c r="U1" i="17"/>
  <c r="S1" i="17"/>
  <c r="Q1" i="17"/>
  <c r="O1" i="17"/>
  <c r="M1" i="17"/>
  <c r="K1" i="17"/>
  <c r="I1" i="17"/>
  <c r="G1" i="17"/>
  <c r="E1" i="17"/>
</calcChain>
</file>

<file path=xl/sharedStrings.xml><?xml version="1.0" encoding="utf-8"?>
<sst xmlns="http://schemas.openxmlformats.org/spreadsheetml/2006/main" count="2239" uniqueCount="2227">
  <si>
    <t>NOME DO ÓRGÃO</t>
  </si>
  <si>
    <t>UNIDADE ORÇAMENTÁRIA</t>
  </si>
  <si>
    <t>CATEGORIA ECONÔMICA DA DESPESA</t>
  </si>
  <si>
    <t>GRUPO DE NATUREZA DE DESPESA</t>
  </si>
  <si>
    <t>ELEMENTO</t>
  </si>
  <si>
    <t>SUBELEMENTO</t>
  </si>
  <si>
    <t>CATEGORIA DA CONTRATAÇÃO</t>
  </si>
  <si>
    <t>UNIDADE DE MEDIDA</t>
  </si>
  <si>
    <t>DESCRIÇÃO SUCINTA DO OBJETO</t>
  </si>
  <si>
    <t>JUSTIFICATIVA PARA AQUISIÇÃO OU CONTRATAÇÃO</t>
  </si>
  <si>
    <t>GRAU DE PRIORIDADE DA CONTRATAÇÃO</t>
  </si>
  <si>
    <t>RENOVAÇÃO DE CONTRATO</t>
  </si>
  <si>
    <t>MODALIDADE LICITATÓRIA PREVISTA</t>
  </si>
  <si>
    <t>GOVERNO DO ESTADO DO PARANÁ</t>
  </si>
  <si>
    <t>TIPO DE ITEM</t>
  </si>
  <si>
    <r>
      <t>QUANTIDADE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0"/>
        <rFont val="Calibri"/>
        <family val="2"/>
        <scheme val="minor"/>
      </rPr>
      <t>A SER ADQUIRIDA OU CONTRATADA</t>
    </r>
  </si>
  <si>
    <t>SE HÁ VINCULAÇÃO OU DEPENDÊNCIA COM A CONTRATAÇÃO DE OUTRO ITEM PARA SUA EXECUÇÃO, VISANDO DETERMINAR A SEQUÊNCIA EM QUE OS RESPECTIVOS PROCEDIMENTOS LICITATÓRIOS SERÃO REALIZADOS</t>
  </si>
  <si>
    <t>DURAÇÃO TOTAL DO CONTRATO OU ADITIVO</t>
  </si>
  <si>
    <t>ESTIMATIVA PRELIMINAR DE VALOR UNITÁRIO DA CONTRATAÇÃO</t>
  </si>
  <si>
    <t>1 - PESSOAL E ENCARGOS SOCIAIS</t>
  </si>
  <si>
    <t>2 - JUROS E ENCARGOS DA DÍVIDA</t>
  </si>
  <si>
    <t>3 - OUTRAS DESPESAS CORRENTES</t>
  </si>
  <si>
    <t>4 - INVESTIMENTOS</t>
  </si>
  <si>
    <t>5 - INVERSÕES FINANCEIRAS</t>
  </si>
  <si>
    <t>6 - AMORTIZAÇÃO DA DÍVIDA</t>
  </si>
  <si>
    <t>1801 - Auxílio Financeiro a Estudantes</t>
  </si>
  <si>
    <t>1802 - Auxílio Financeiro a Professores da SEED na Condição de Estudante</t>
  </si>
  <si>
    <t>1803 - Bolsa Auxílio</t>
  </si>
  <si>
    <t>2001 - Auxílio Financeiro a Pesquisadores</t>
  </si>
  <si>
    <t>3001 - Combustíveis e Lubrificantes automotivos</t>
  </si>
  <si>
    <t>3002 - Combustíveis e Lubrificantes de Aviação</t>
  </si>
  <si>
    <t>3003 - Combustíveis e Lubrificantes para Outras Finalidades</t>
  </si>
  <si>
    <t>3004 - Gás Engarrafado</t>
  </si>
  <si>
    <t>3005 - Explosivos e Munições</t>
  </si>
  <si>
    <t>3006 - Alimentos para Animais</t>
  </si>
  <si>
    <t>3007 - Gêneros de Alimentação</t>
  </si>
  <si>
    <t>3008 - Animais para Pesquisa e Abate</t>
  </si>
  <si>
    <t>3009 - Material Farmacológico</t>
  </si>
  <si>
    <t>3010 - Material Odontológico</t>
  </si>
  <si>
    <t>3011 - Material Químico</t>
  </si>
  <si>
    <t>3012 - Material de Coudelaria ou de uso Zootécnico</t>
  </si>
  <si>
    <t>3013 - Material de Caça e Pesca</t>
  </si>
  <si>
    <t>3014 - Material Educativo e Esportivo</t>
  </si>
  <si>
    <t>3015 - Material para Festividades e Homenagens</t>
  </si>
  <si>
    <t>3016 - Material de Expediente</t>
  </si>
  <si>
    <t>3017 - Material de Processamento de Dados</t>
  </si>
  <si>
    <t>3018 - Materiais e Medicamentos para Uso Veterinário</t>
  </si>
  <si>
    <t>3019 - Material de Acondicionamento e Embalagem</t>
  </si>
  <si>
    <t>3020 - Material de Cama, Mesa e Banho</t>
  </si>
  <si>
    <t>3021 - Material de Copa e Cozinha</t>
  </si>
  <si>
    <t>3022 - Material de Limpeza e Produção de Higienização</t>
  </si>
  <si>
    <t>3023 - Uniformes,Tecidos e Aviamentos</t>
  </si>
  <si>
    <t>3024 - Material para Manutenção de Bens Imóveis</t>
  </si>
  <si>
    <t>3025 - Material para Manutenção de Bens Móveis</t>
  </si>
  <si>
    <t>3026 - Material Elétrico e Eletrônico</t>
  </si>
  <si>
    <t>3027 - Material de Manobra e Patrulhamento</t>
  </si>
  <si>
    <t>3028 - Material de Proteção e Segurança</t>
  </si>
  <si>
    <t>3029 - Material para Áudio, Vídeo e Foto</t>
  </si>
  <si>
    <t>3030 - Material para Comunicações</t>
  </si>
  <si>
    <t>3031 - Sementes, Mudas de Plantas e Insumos</t>
  </si>
  <si>
    <t>3032 - Suprimento de Aviação</t>
  </si>
  <si>
    <t>3033 - Material para Produção Industrial</t>
  </si>
  <si>
    <t>3034 - Sobressalentes, Máquinas e Motores de Navios e Embarcações</t>
  </si>
  <si>
    <t>3035 - Material Laboratorial</t>
  </si>
  <si>
    <t>3036 - Material Hospitalar</t>
  </si>
  <si>
    <t>3037 - Sobressalentes de Armamento</t>
  </si>
  <si>
    <t>3038 - Suprimento de Proteção ao Voo</t>
  </si>
  <si>
    <t>3039 - Material para Manutenção de Veículos</t>
  </si>
  <si>
    <t>3040 - Material Biológico</t>
  </si>
  <si>
    <t>3041 - Material para Utilização em Gráfica</t>
  </si>
  <si>
    <t>3042 - Ferramentas</t>
  </si>
  <si>
    <t>3043 - Material para Reabilitação Profissional</t>
  </si>
  <si>
    <t>3044 - Material de Sinalização Visual e Afins</t>
  </si>
  <si>
    <t>3045 - Material Técnico para Seleção e Treinamento</t>
  </si>
  <si>
    <t>3046 - Material Bibliográfico não Imobilizável</t>
  </si>
  <si>
    <t>3047 - Aquisição de Softwares de Base</t>
  </si>
  <si>
    <t>3048 - Bens Móveis não Ativáveis</t>
  </si>
  <si>
    <t>3049 - Bilhetes de Passagem</t>
  </si>
  <si>
    <t>3050 - Bandeiras, Flâmulas e Insígnias</t>
  </si>
  <si>
    <t>3054 - Material para Manutenção e Conservação de Estradas e Vias</t>
  </si>
  <si>
    <t>3060 - Cartão Combustível</t>
  </si>
  <si>
    <t>3091 - Fundo Rotativo</t>
  </si>
  <si>
    <t>3092 - Cartão Corporativo</t>
  </si>
  <si>
    <t>3093 - Fundo Fixo De Caixa - Empresas Dependentes</t>
  </si>
  <si>
    <t>3096 - Material de Consumo - Pagamento Antecipado</t>
  </si>
  <si>
    <t>3099 - Outros Materiais de Consumo</t>
  </si>
  <si>
    <t>3103 - Bônus Pecuniário Pela Entrega de Armas</t>
  </si>
  <si>
    <t>3104 - Premiações Culturais</t>
  </si>
  <si>
    <t>3105 - Premiações Artísticas</t>
  </si>
  <si>
    <t>3106 - Premiações Científicas</t>
  </si>
  <si>
    <t>3107 - Premiações Desportivas</t>
  </si>
  <si>
    <t>3108 - Ordens Honoríficas</t>
  </si>
  <si>
    <t>3109 - Premiações Referentes à Cidadania Fiscal</t>
  </si>
  <si>
    <t>3199 - Outras Premiações</t>
  </si>
  <si>
    <t>3201 - Merenda Escolar</t>
  </si>
  <si>
    <t>3202 - Material Destinado a Assistência Social</t>
  </si>
  <si>
    <t>3203 - Material Escolar</t>
  </si>
  <si>
    <t>3204 - Material Didático</t>
  </si>
  <si>
    <t>3205 - Medicamentos e Material Farmacêutico</t>
  </si>
  <si>
    <t>3206 - Material Destinado a Defesa Civil</t>
  </si>
  <si>
    <t>3207 - Material Distribuído em Campanhas Informativas</t>
  </si>
  <si>
    <t>3299 - Outros Materiais de Distribuição Gratuita</t>
  </si>
  <si>
    <t>3301 - Passagens Terrestres</t>
  </si>
  <si>
    <t>3302 - Passagens Aéreas</t>
  </si>
  <si>
    <t>3303 - Adiantamento para Passagens e Despesas com Locomoção</t>
  </si>
  <si>
    <t>3304 - Pedágios</t>
  </si>
  <si>
    <t>3305 - Cartão Corporativo</t>
  </si>
  <si>
    <t>3307 - Passagens Ferroviárias</t>
  </si>
  <si>
    <t>3308 - Passagens Marítimas</t>
  </si>
  <si>
    <t>3309 - Táxi</t>
  </si>
  <si>
    <t>3399 - Outras Despesas de Locomoção</t>
  </si>
  <si>
    <t>3401 - PARANAEDUCAÇÃO</t>
  </si>
  <si>
    <t>3402 - APAES</t>
  </si>
  <si>
    <t>3403 - ARCAFAR</t>
  </si>
  <si>
    <t>3407 - FUNPAR</t>
  </si>
  <si>
    <t>3408 - CITPAR</t>
  </si>
  <si>
    <t>3409 - HUMANITAS</t>
  </si>
  <si>
    <t>3422 - ACAP/SEED</t>
  </si>
  <si>
    <t>3423 - Outros Contratos de Pessoal Terceirizado</t>
  </si>
  <si>
    <t>3424 - Pagamentos de Pessoa Física por Recibo de Pagamento Autônomo</t>
  </si>
  <si>
    <t xml:space="preserve">3425 - Contratos de Pessoal Terceirizado Empregado em Atividades acessórias, instrumentais e 
auxiliares
</t>
  </si>
  <si>
    <t>3501 - Pessoa Fisica</t>
  </si>
  <si>
    <t>3502 - Pessoa Juridica</t>
  </si>
  <si>
    <t>3601 - Condomínios</t>
  </si>
  <si>
    <t>3602 - Diárias a Colaboradores Eventuais no País</t>
  </si>
  <si>
    <t>3603 - Diárias a Colaboradores Eventuais no Exterior</t>
  </si>
  <si>
    <t>3604 - Comissões e Corretagens</t>
  </si>
  <si>
    <t>3605 - Direitos Autorais</t>
  </si>
  <si>
    <t>3606 - Serviços Técnicos Profissionais</t>
  </si>
  <si>
    <t>3607 - Estagiários</t>
  </si>
  <si>
    <t>3608 - Bolsa de Iniciação ao Trabalho</t>
  </si>
  <si>
    <t>3609 - Salários de Internos em Penitenciárias</t>
  </si>
  <si>
    <t>3611 - Pró-Labore a Consultores Eventuais</t>
  </si>
  <si>
    <t>3612 - Capatazia, Estiva e Pesagem</t>
  </si>
  <si>
    <t>3613 - Conferências e Exposições</t>
  </si>
  <si>
    <t>3614 - Armazenagem</t>
  </si>
  <si>
    <t>3615 - Locação de Imóveis</t>
  </si>
  <si>
    <t>3616 - Locação de Bens Móveis e Intangíveis</t>
  </si>
  <si>
    <t>3618 - Manutenção e Conservação de Equipamentos</t>
  </si>
  <si>
    <t>3620 - Manutenção e Conservação de Veículos</t>
  </si>
  <si>
    <t>3621 - Manutenção e Conservação de Bens Móveis de Outras Naturezas</t>
  </si>
  <si>
    <t>3622 - Manutenção e Conservação de Bens Imóveis</t>
  </si>
  <si>
    <t>3623 - Fornecimento de Alimentação</t>
  </si>
  <si>
    <t>3624 - Serviços de Caráter Secreto ou Reservado</t>
  </si>
  <si>
    <t>3625 - Serviços de Limpeza e Conservação</t>
  </si>
  <si>
    <t>3626 - Serviços Domésticos</t>
  </si>
  <si>
    <t>3627 - Serviços de Comunicação em Geral</t>
  </si>
  <si>
    <t>3628 - Serviço de Seleção e Treinamento</t>
  </si>
  <si>
    <t>3630 - Serviços Médicos e Odontológicos</t>
  </si>
  <si>
    <t>3631 - Serviços de Reabilitação Profissional</t>
  </si>
  <si>
    <t>3632 - Serviços de Assistência Social</t>
  </si>
  <si>
    <t>3634 - Serviços de Perícias Médicas por Benefícios</t>
  </si>
  <si>
    <t>3635 - Serviço de Apoio Administrativo, Técnico e Operacional</t>
  </si>
  <si>
    <t>3636 - Serviço de Conservação e Rebeneficiamento de Mercadorias</t>
  </si>
  <si>
    <t>3637 - Confecção de Material de Acondicionamento e Embalagem</t>
  </si>
  <si>
    <t>3638 - Confecção de Uniformes, Bandeiras e Flâmulas</t>
  </si>
  <si>
    <t>3639 - Fretes e Transportes de Encomendas</t>
  </si>
  <si>
    <t>3640 - Encargos Financeiros Dedutíveis</t>
  </si>
  <si>
    <t>3641 - Multas Dedutíveis</t>
  </si>
  <si>
    <t>3642 - Juros</t>
  </si>
  <si>
    <t>3643 - Encargos Financeiros Indedutíveis</t>
  </si>
  <si>
    <t>3644 - Multas Indedutíveis</t>
  </si>
  <si>
    <t>3646 - Diárias a Conselheiros</t>
  </si>
  <si>
    <t>3651 - Bolsa Auxílio a Atletas</t>
  </si>
  <si>
    <t>3655 - Tributos</t>
  </si>
  <si>
    <t>3659 - Serviços de Áudio, Vídeo e Foto</t>
  </si>
  <si>
    <t>3662 - Gratificação pelo Exercício de Encargos de Membro de Banca Examinadora de Concurso – GEEBE</t>
  </si>
  <si>
    <t>3663 - Gratificação pela Realização de Trabalho Relevante para Atividade de Agente Multiplicador</t>
  </si>
  <si>
    <t>3691 - Fundo Rotativo</t>
  </si>
  <si>
    <t>3693 - Fundo Fixo de Caixa – Empresas Dependentes</t>
  </si>
  <si>
    <t>3696 - Outros Serviços de Terceiros PF - Pagamento Antecipado</t>
  </si>
  <si>
    <t>3699 - Outros Serviços de Terceiros – Pessoa Física</t>
  </si>
  <si>
    <t>3701 - Limpeza e Conservação</t>
  </si>
  <si>
    <t>3702 - Guarda e Vigilância</t>
  </si>
  <si>
    <t>3704 - Copa e Portaria</t>
  </si>
  <si>
    <t>3705 - Informática</t>
  </si>
  <si>
    <t>3706 - Serviços de Jardinagem</t>
  </si>
  <si>
    <t>3707 - Serviços de Pintor, Eletricista, Encanador e Pedreiro</t>
  </si>
  <si>
    <t>3708 - Operadores de Máquinas e Motoristas</t>
  </si>
  <si>
    <t>3709 - Apoio Administrativo, Técnico e Operacional</t>
  </si>
  <si>
    <t>3799 - Outros Contratos de Locação de Mão-de-Obra</t>
  </si>
  <si>
    <t>3801 - Veículos</t>
  </si>
  <si>
    <t>3802 - Equipamentos de Informática</t>
  </si>
  <si>
    <t>3803 - Outros Arrendamentos</t>
  </si>
  <si>
    <t>3901 - Assinaturas de Periódicos e Anuidades</t>
  </si>
  <si>
    <t>3902 - Condomínios</t>
  </si>
  <si>
    <t>3903 - Comissões e Corretagens</t>
  </si>
  <si>
    <t>3904 - Direitos Autorais</t>
  </si>
  <si>
    <t>3905 - Serviços Técnicos Profissionais</t>
  </si>
  <si>
    <t>3906 - Capatazia, Estiva e Pesagem</t>
  </si>
  <si>
    <t>3907 - Descontos Financeiros Concedidos</t>
  </si>
  <si>
    <t>3909 - Armazenagem</t>
  </si>
  <si>
    <t>3910 - Locação de Imóveis</t>
  </si>
  <si>
    <t>3912 - Locação de Máquinas e Equipamentos</t>
  </si>
  <si>
    <t>3914 - Locação de Bens Móveis e Outras Naturezas Intangíveis</t>
  </si>
  <si>
    <t>3916 - Manutenção e Conservações de Bens Imóveis</t>
  </si>
  <si>
    <t>3917 - Manutenção e Conservação de Máquinas e Equipamentos</t>
  </si>
  <si>
    <t>3919 - Manutenção e Conservação de Veículos</t>
  </si>
  <si>
    <t>3920 - Manutenção e Conservação de Bens Móveis de Outras Naturezas</t>
  </si>
  <si>
    <t>3921 - Manutenção e Conservação de Estradas e Vias</t>
  </si>
  <si>
    <t>3922 - Exposições, Congressos e Conferências</t>
  </si>
  <si>
    <t>3923 - Festividades e Homenagens</t>
  </si>
  <si>
    <t>3930 - Serviços de Assistência à Saúde do Servidor</t>
  </si>
  <si>
    <t>3935 - Multas Dedutíveis</t>
  </si>
  <si>
    <t>3936 - Multas Indedutíveis</t>
  </si>
  <si>
    <t>3937 - Juros</t>
  </si>
  <si>
    <t>3938 - Encargos Financeiros Dedutíveis</t>
  </si>
  <si>
    <t>3939 - Encargos Financeiros Indedutíveis</t>
  </si>
  <si>
    <t>3940 - Programa de Alimentação do Trabalhador</t>
  </si>
  <si>
    <t>3941 - Fornecimento de Alimentação</t>
  </si>
  <si>
    <t>3942 - Serviços de Caráter Secreto ou Reservado</t>
  </si>
  <si>
    <t>3943 - Serviços de Energia Elétrica</t>
  </si>
  <si>
    <t>3944 - Serviços de Água e Esgoto</t>
  </si>
  <si>
    <t>3945 - Serviços de Gás</t>
  </si>
  <si>
    <t>3946 - Serviços Domésticos</t>
  </si>
  <si>
    <t>3947 - Serviços de Comunicação em Geral</t>
  </si>
  <si>
    <t>3948 - Serviços de Seleção e Treinamento</t>
  </si>
  <si>
    <t>3949 - Produções Jornalísticas</t>
  </si>
  <si>
    <t>3950 - Serviço Médico - Hospital, Odontológico e Laboratoriais</t>
  </si>
  <si>
    <t>3951 - Serviços de Análises e Pesquisas Científicas</t>
  </si>
  <si>
    <t>3952 - Serviços de Reabilitação Profissional</t>
  </si>
  <si>
    <t>3953 - Serviços de Assistência Social</t>
  </si>
  <si>
    <t>3954 - Serviços de Creches e Assistência Pré-Escolar</t>
  </si>
  <si>
    <t>3955 - Tributos</t>
  </si>
  <si>
    <t>3956 - Serviços de Perícias Médicas por Benefícios</t>
  </si>
  <si>
    <t>3958 - Serviços de Telecomunicações</t>
  </si>
  <si>
    <t>3959 - Serviços de Áudio, Vídeo e Foto</t>
  </si>
  <si>
    <t>3960 - Serviços de Manobra e Patrulhamento</t>
  </si>
  <si>
    <t>3961 - Serviços de Socorro e Salvamento</t>
  </si>
  <si>
    <t>3962 - Serviços de Produção Industrial</t>
  </si>
  <si>
    <t>3963 - Serviços Gráficos</t>
  </si>
  <si>
    <t>3965 - Serviços de Apoio ao Ensino</t>
  </si>
  <si>
    <t>3966 - Serviços Judiciários</t>
  </si>
  <si>
    <t>3967 - Serviços Funerários</t>
  </si>
  <si>
    <t>3968 - Serviço de Conservação e Rebeneficiamento de Mercadorias</t>
  </si>
  <si>
    <t>3969 - Seguros em Geral</t>
  </si>
  <si>
    <t>3970 - Confecção de Uniformes, Bandeiras e Flâmulas</t>
  </si>
  <si>
    <t>3971 - Confecção de Material de Acondicionamento e Embalagem</t>
  </si>
  <si>
    <t>3972 - Vale-Transporte</t>
  </si>
  <si>
    <t>3973 - Transporte de Servidores</t>
  </si>
  <si>
    <t>3974 - Fretes e Transportes de Encomendas</t>
  </si>
  <si>
    <t>3976 - Classificação de Produtos</t>
  </si>
  <si>
    <t>3977 - Vigilância Ostensiva</t>
  </si>
  <si>
    <t>3978 - Limpeza e Conservação</t>
  </si>
  <si>
    <t>3979 - Serviços de Apoio Administrativo, Técnico e Operacional</t>
  </si>
  <si>
    <t>3980 - Hospedagens</t>
  </si>
  <si>
    <t>3981 - Serviços Bancários</t>
  </si>
  <si>
    <t>3983 - Serviços de Cópias e Reprodução de Documentos</t>
  </si>
  <si>
    <t>3985 - Serviços em Itens Reparáveis de Aviação</t>
  </si>
  <si>
    <t>3988 - Serviços de Publicidade e Propaganda</t>
  </si>
  <si>
    <t>3990 - Serviços de Publicidade Legal</t>
  </si>
  <si>
    <t>3991 - Fundo Rotativo</t>
  </si>
  <si>
    <t>3992 - Cartão Corporativo</t>
  </si>
  <si>
    <t>3993 - Fundo Fixo de Caixa - Empresas Dependentes</t>
  </si>
  <si>
    <t>3996 - Outros Serviços de Terceiros PJ - Pagamento Antecipado</t>
  </si>
  <si>
    <t>3999 - Outros Serviços de Terceiros - Pessoa Jurídica</t>
  </si>
  <si>
    <t>4001 - Desenvolvimento e Manutenção de Software</t>
  </si>
  <si>
    <t>4002 - Locação de Softwares</t>
  </si>
  <si>
    <t>4003 - Locação de Equipamento</t>
  </si>
  <si>
    <t>4004 - Serviços de Processamento de Dados</t>
  </si>
  <si>
    <t>4005 - Serviços de Comunicação de Dados</t>
  </si>
  <si>
    <t>4006 - Aquisição de Softwares de Aplicação</t>
  </si>
  <si>
    <t>4007 - Manutenção e Conservação de Equipamentos de TIC</t>
  </si>
  <si>
    <t>4008 - Serviços Técnicos Profissionais de TIC</t>
  </si>
  <si>
    <t>4009 - Serviços de Digialização e Outsourcing de Impressão</t>
  </si>
  <si>
    <t>4010 - Serviços de Treinamento e Capacitação</t>
  </si>
  <si>
    <t>4023 - Emissão de Certificados Digitais</t>
  </si>
  <si>
    <t>4101 - Contribuições a Municípios</t>
  </si>
  <si>
    <t>4102 - Contribuições a Entidades Privadas</t>
  </si>
  <si>
    <t>4112 - Contribuições ao Fundo de Desenvolvimento Econômico – FDE</t>
  </si>
  <si>
    <t>4114 - Contribuições ao Programa Saúde da Família – PSF</t>
  </si>
  <si>
    <t>4115 - Contribuições ao Serviço de Atendimento Móvel de Urgência – SAMU</t>
  </si>
  <si>
    <t>4116 - Contribuições para os Hospitais de Pequeno Porte – HPP</t>
  </si>
  <si>
    <t>4117 - Contribuições às APAES</t>
  </si>
  <si>
    <t>4119 - Contribuições as Prefeituras - Transporte Escolar</t>
  </si>
  <si>
    <t>4120 - Contribuições aos Fundos Municipais de Saúde</t>
  </si>
  <si>
    <t>4121 - Contribuições para Órgãos e Entidades Federais</t>
  </si>
  <si>
    <t>4123 - Contribuições ao Fundo Financeiro</t>
  </si>
  <si>
    <t>4124 - Contribuições ao Fundo Militar</t>
  </si>
  <si>
    <t>4125 - Contribuições às IEES – Instituições Estaduais de Ensino Superior</t>
  </si>
  <si>
    <t>4126 - Contribuições ao Fundo Estadual de Desenvolvimento Urbano - FDU</t>
  </si>
  <si>
    <t>4127 - Contribuições para o Pagamento por Serviços Ambientais – PSA</t>
  </si>
  <si>
    <t>4128 - Contribuições para Órgãos e Entidades Interestaduais</t>
  </si>
  <si>
    <t>4129 - Contribuições para Organizações Internacionais</t>
  </si>
  <si>
    <t>4130 - Contribuições ao Paraná Previdência</t>
  </si>
  <si>
    <t>4131 - Contribuições à Consórcios Intermunicipais</t>
  </si>
  <si>
    <t>4201 - Auxílios a Municípios</t>
  </si>
  <si>
    <t>4202 - Auxílios a Entidades Privadas</t>
  </si>
  <si>
    <t>4203 - Auxílios aos Fundos Municipais de Saúde</t>
  </si>
  <si>
    <t>4204 - Auxílios aos Fundos Municipais de Assistência Social</t>
  </si>
  <si>
    <t>4205 - Auxílios a Entidades Federais</t>
  </si>
  <si>
    <t>5101 - Construção de Edifícios Públicos</t>
  </si>
  <si>
    <t>5104 - Obras Rodoviárias de Domínio Público</t>
  </si>
  <si>
    <t>5105 - Obras Ferroviárias de Domínio Público</t>
  </si>
  <si>
    <t>5106 - Obras Portuárias de Domínio Público</t>
  </si>
  <si>
    <t>5107 - Obras Aquaviárias de Domínio Público</t>
  </si>
  <si>
    <t>5108 - Outras Obras de Domínio Público</t>
  </si>
  <si>
    <t>5109 - Benfeitorias e Instalações</t>
  </si>
  <si>
    <t>5110 - Outras Edificações</t>
  </si>
  <si>
    <t>5111 - Outras Obras de Infraestrutura</t>
  </si>
  <si>
    <t>5112 - Obras para Atendimento de Calamidade Pública</t>
  </si>
  <si>
    <t>5113 - Obras da Parceria Público Privada – PPP</t>
  </si>
  <si>
    <t>5202 - Aeronaves</t>
  </si>
  <si>
    <t>5204 - Aparelhos de Medição e Orientação</t>
  </si>
  <si>
    <t>5206 - Aparelhos e Equipamentos de Comunicação</t>
  </si>
  <si>
    <t>5208 - Aparelhos, Equipamentos e Utensílios Médico-Odontológico, Laboratorial e Hospitalar</t>
  </si>
  <si>
    <t>5210 - Aparelhos e Equipamentos para Esportes e Diversões</t>
  </si>
  <si>
    <t>5212 - Aparelhos e Utensílios Domésticos</t>
  </si>
  <si>
    <t>5214 - Armamentos</t>
  </si>
  <si>
    <t>5218 - Coleções e Materiais Bibliográficos</t>
  </si>
  <si>
    <t>5219 - Discotecas e Filmotecas</t>
  </si>
  <si>
    <t>5220 - Embarcações</t>
  </si>
  <si>
    <t>5222 - Equipamentos de Manobra e Patrulhamento</t>
  </si>
  <si>
    <t>5224 - Equipamento de Proteção, Segurança e Socorro</t>
  </si>
  <si>
    <t>5226 - Instrumentos Musicais e Artísticos</t>
  </si>
  <si>
    <t>5228 - Máquinas e Equipamentos de Natureza Industrial</t>
  </si>
  <si>
    <t>5230 - Máquinas e Equipamentos Energéticos</t>
  </si>
  <si>
    <t>5232 - Máquinas e Equipamentos Gráficos</t>
  </si>
  <si>
    <t>5233 - Equipamentos para Áudio, Vídeo e Foto</t>
  </si>
  <si>
    <t>5234 - Máquinas, Utensílios e Equipamentos Diversos</t>
  </si>
  <si>
    <t>5235 - Equipamentos de Processamento de Dados</t>
  </si>
  <si>
    <t>5236 - Máquinas, Instalações e Utensílios de Escritório</t>
  </si>
  <si>
    <t>5238 - Máquinas, Ferramentas e Utensílios de Oficina</t>
  </si>
  <si>
    <t>5239 - Equipamentos e Utensílios Hidráulicos e Elétricos</t>
  </si>
  <si>
    <t>5240 - Máquinas e Equipamentos Agrícolas e Rodoviários</t>
  </si>
  <si>
    <t>5242 - Mobiliário em Geral</t>
  </si>
  <si>
    <t>5244 - Obras de Arte e Peças para Museu</t>
  </si>
  <si>
    <t>5246 - Semoventes e Equipamentos de Montaria</t>
  </si>
  <si>
    <t>5248 - Veículos Diversos</t>
  </si>
  <si>
    <t>5250 - Veículos Ferroviários</t>
  </si>
  <si>
    <t>5251 - Peças não Incorporáveis a Imóveis</t>
  </si>
  <si>
    <t>5252 - Veículos de Tração Mecânica</t>
  </si>
  <si>
    <t>5253 - Carros de Combate</t>
  </si>
  <si>
    <t>5254 - Equipamentos, Peças e Acessórios Aeronáuticos</t>
  </si>
  <si>
    <t>5256 - Equipamentos, Peças e Acessórios de Proteção ao Voo</t>
  </si>
  <si>
    <t>5257 - Acessórios para Automóveis</t>
  </si>
  <si>
    <t>5258 - Equipamentos de Mergulho e Salvamento</t>
  </si>
  <si>
    <t>5260 - Equipamentos, Peças e Acessórios Marítimos</t>
  </si>
  <si>
    <t>5283 - Equipamentos e Sistema de Proteção e Vigilância Ambiental</t>
  </si>
  <si>
    <t>5289 - Equipamentos, Sobressalentes de Máquinas, Motor de Navios de Esquadra</t>
  </si>
  <si>
    <t>5299 - Outros Materiais Permanentes</t>
  </si>
  <si>
    <t>6101 - Aquisição de Imóveis</t>
  </si>
  <si>
    <t>6201 - Material de Consumo</t>
  </si>
  <si>
    <t>6202 - Equipamentos e Materiais Permanentes</t>
  </si>
  <si>
    <t>6203 - Materiais de Consumo para Estoque Rotativo</t>
  </si>
  <si>
    <t>6299 - Aquisição de Outros Bens para Revenda</t>
  </si>
  <si>
    <t>8501 - Contrato de Gestão – PalcoParaná</t>
  </si>
  <si>
    <t>8502 - Contrato de Gestão – Museu Oscar Niemeyer (MON)</t>
  </si>
  <si>
    <t>8503 - Contrato de Gestão – E-Paraná</t>
  </si>
  <si>
    <t>8504 - Contrato de Gestão – RTVE</t>
  </si>
  <si>
    <t>8505 - Contrato de Gestão – InvestParaná</t>
  </si>
  <si>
    <t>8506 - Contrato de Gestão – ParanaEducação</t>
  </si>
  <si>
    <t>8507 - Contrato de Gestão – Paraná Projetos</t>
  </si>
  <si>
    <t>9104 - Sentenças Judiciais - FUNSAUDE</t>
  </si>
  <si>
    <t>9105 - Sentenças Judiciais Não Alimentares - do Exercício</t>
  </si>
  <si>
    <t>9106 - Sentenças Judiciais Não Alimentares - Exercícios Anteriores a 05/05/2000</t>
  </si>
  <si>
    <t>9107 - Sentenças Judiciais Não Alimentares - Exercícios Anteriores a partir de 05/05/2000</t>
  </si>
  <si>
    <t>9108 - Outras Sentenças Judiciais Alimentares - do Exercício</t>
  </si>
  <si>
    <t>9109 - Outras Sentenças Judiciais Alimentares – Exercícios Anteriores a 05/05/2000</t>
  </si>
  <si>
    <t>9110 - Outras Sentenças Judiciais Alimentares - Exercícios Anteriores a partir de 05/05/2000</t>
  </si>
  <si>
    <t>9111 - Sentenças Judiciais Alimentares de Servidores – Do Exercício</t>
  </si>
  <si>
    <t>9112 - Sentenças Judiciais Alimentares de Servidores – Exercícios Anteriores a 05/05/2000</t>
  </si>
  <si>
    <t>9113 - Sentenças Judiciais Alimentares de Servidores – Exercícios Anteriores a partir de 05/05/2000</t>
  </si>
  <si>
    <t>9114 - Sentenças Judiciais Alimentares a Servidores Ativos e Inativos</t>
  </si>
  <si>
    <t>Compras</t>
  </si>
  <si>
    <t>Obras</t>
  </si>
  <si>
    <t>Serviços gerais</t>
  </si>
  <si>
    <t>Serviços de engenharia</t>
  </si>
  <si>
    <t>Soluções de TIC</t>
  </si>
  <si>
    <t>Caixa</t>
  </si>
  <si>
    <t>Caloria</t>
  </si>
  <si>
    <t>Cartela</t>
  </si>
  <si>
    <t>Cartucho</t>
  </si>
  <si>
    <t>Dose</t>
  </si>
  <si>
    <t>Dúzia</t>
  </si>
  <si>
    <t>Frasco</t>
  </si>
  <si>
    <t>Grama</t>
  </si>
  <si>
    <t>Kit</t>
  </si>
  <si>
    <t>Litro</t>
  </si>
  <si>
    <t>Mês</t>
  </si>
  <si>
    <t>Metro</t>
  </si>
  <si>
    <t>Metro cúbico</t>
  </si>
  <si>
    <t>Metro linear</t>
  </si>
  <si>
    <t>Metro quadrado</t>
  </si>
  <si>
    <t>Milheiro</t>
  </si>
  <si>
    <t>Miligrama</t>
  </si>
  <si>
    <t>Mililitro</t>
  </si>
  <si>
    <t>Outras Unidades de Medidas</t>
  </si>
  <si>
    <t>Par</t>
  </si>
  <si>
    <t>Quilograma</t>
  </si>
  <si>
    <t>Quilograma do peso drenado</t>
  </si>
  <si>
    <t>Quilômetro</t>
  </si>
  <si>
    <t>Rolo</t>
  </si>
  <si>
    <t>Teste</t>
  </si>
  <si>
    <t>Tubo</t>
  </si>
  <si>
    <t>Unidade Internacional</t>
  </si>
  <si>
    <t>Unitário</t>
  </si>
  <si>
    <t>Alto, quando a impossibilidade de contratação provoca interrupção de processo crítico ou estratégico.</t>
  </si>
  <si>
    <t>Médio, quando a impossibilidade de contratação provoca atraso de processo crítico ou estratégico.</t>
  </si>
  <si>
    <t>Baixo, quando a impossibilidade de contratação provoca interrupção ou atraso de processo não crítico.</t>
  </si>
  <si>
    <t>Muito baixo, quando a continuidade do processo é possível mediante o emprego de uma solução de contorno.</t>
  </si>
  <si>
    <t>I - fornecimento de bens</t>
  </si>
  <si>
    <t>II - locações</t>
  </si>
  <si>
    <t>III - prestação de serviços</t>
  </si>
  <si>
    <t>IV - realização de obras</t>
  </si>
  <si>
    <t>Sim</t>
  </si>
  <si>
    <t>Não</t>
  </si>
  <si>
    <t>8508 - Contrato de Gestão – FUNEAS</t>
  </si>
  <si>
    <t>Concorrência</t>
  </si>
  <si>
    <t>Concurso</t>
  </si>
  <si>
    <t>Leilão</t>
  </si>
  <si>
    <t>Pregão</t>
  </si>
  <si>
    <t>AÇÃO ORÇAMENTÁRIA (PROJETO/ATIVIDADE/OPERAÇÃO ESPECIAL)</t>
  </si>
  <si>
    <t>CATEGORIAS DE CONTRATOS (ORDEM CRONOLÓGICA DE PAGAMENTO)</t>
  </si>
  <si>
    <t>Inexigibilidade</t>
  </si>
  <si>
    <t>Dispensa</t>
  </si>
  <si>
    <t>ÓRGÃO</t>
  </si>
  <si>
    <t xml:space="preserve">MUNICÍPIOS CONTEMPLADOS COM A CONTRATAÇÃO </t>
  </si>
  <si>
    <t>ESTIMATIVA PRELIMINAR DE VALOR TOTAL DA CONTRATAÇÃO</t>
  </si>
  <si>
    <t>Modalidade de Aplicação</t>
  </si>
  <si>
    <t>Categoria de Contratação</t>
  </si>
  <si>
    <t>Unidade de Medida</t>
  </si>
  <si>
    <t>Grau de Prioridade</t>
  </si>
  <si>
    <t>Categoria de Contrato</t>
  </si>
  <si>
    <t>Renovação de Contrato</t>
  </si>
  <si>
    <t>Licitação</t>
  </si>
  <si>
    <t xml:space="preserve"> 13 - CASA CIVIL</t>
  </si>
  <si>
    <r>
      <rPr>
        <b/>
        <sz val="10"/>
        <color theme="1"/>
        <rFont val="Calibri"/>
        <family val="2"/>
        <scheme val="minor"/>
      </rPr>
      <t>20</t>
    </r>
    <r>
      <rPr>
        <sz val="10"/>
        <color theme="1"/>
        <rFont val="Calibri"/>
        <family val="2"/>
        <scheme val="minor"/>
      </rPr>
      <t xml:space="preserve"> - Transferências à União</t>
    </r>
  </si>
  <si>
    <t xml:space="preserve"> 14 - COORDENADORIA ESTADUAL DA DEFESA CIVIL</t>
  </si>
  <si>
    <r>
      <rPr>
        <b/>
        <sz val="10"/>
        <color theme="1"/>
        <rFont val="Calibri"/>
        <family val="2"/>
        <scheme val="minor"/>
      </rPr>
      <t>22</t>
    </r>
    <r>
      <rPr>
        <sz val="10"/>
        <color theme="1"/>
        <rFont val="Calibri"/>
        <family val="2"/>
        <scheme val="minor"/>
      </rPr>
      <t xml:space="preserve"> - Execução Orçamentária Delegada à União</t>
    </r>
  </si>
  <si>
    <t xml:space="preserve"> 15 - CASA MILITAR</t>
  </si>
  <si>
    <r>
      <rPr>
        <b/>
        <sz val="10"/>
        <color theme="1"/>
        <rFont val="Calibri"/>
        <family val="2"/>
        <scheme val="minor"/>
      </rPr>
      <t>30</t>
    </r>
    <r>
      <rPr>
        <sz val="10"/>
        <color theme="1"/>
        <rFont val="Calibri"/>
        <family val="2"/>
        <scheme val="minor"/>
      </rPr>
      <t xml:space="preserve"> - Transferências a Estados e ao Distrito Federal</t>
    </r>
  </si>
  <si>
    <t xml:space="preserve"> 16 - CONTROLADORIA GERAL DO ESTADO</t>
  </si>
  <si>
    <r>
      <rPr>
        <b/>
        <sz val="10"/>
        <color theme="1"/>
        <rFont val="Calibri"/>
        <family val="2"/>
        <scheme val="minor"/>
      </rPr>
      <t>31</t>
    </r>
    <r>
      <rPr>
        <sz val="10"/>
        <color theme="1"/>
        <rFont val="Calibri"/>
        <family val="2"/>
        <scheme val="minor"/>
      </rPr>
      <t xml:space="preserve"> - Transferências a Estados e ao Distrito Federal - Fundo a Fundo</t>
    </r>
  </si>
  <si>
    <r>
      <rPr>
        <b/>
        <sz val="10"/>
        <color theme="1"/>
        <rFont val="Calibri"/>
        <family val="2"/>
        <scheme val="minor"/>
      </rPr>
      <t>32</t>
    </r>
    <r>
      <rPr>
        <sz val="10"/>
        <color theme="1"/>
        <rFont val="Calibri"/>
        <family val="2"/>
        <scheme val="minor"/>
      </rPr>
      <t xml:space="preserve"> - Execução Orçamentária Delegada a Estados e ao Distrito Federal</t>
    </r>
  </si>
  <si>
    <t xml:space="preserve"> 19 - PROCURADORIA GERAL DO ESTADO</t>
  </si>
  <si>
    <r>
      <rPr>
        <b/>
        <sz val="10"/>
        <color theme="1"/>
        <rFont val="Calibri"/>
        <family val="2"/>
        <scheme val="minor"/>
      </rPr>
      <t>35</t>
    </r>
    <r>
      <rPr>
        <sz val="10"/>
        <color theme="1"/>
        <rFont val="Calibri"/>
        <family val="2"/>
        <scheme val="minor"/>
      </rPr>
      <t xml:space="preserve"> - Transferências Fundo a Fundo aos Estados e ao Distrito Federal à conta de recursos de que tratam os §§ 1º e 2º do art. 24 da Lei Complementar nº 141, de 2012</t>
    </r>
  </si>
  <si>
    <t xml:space="preserve"> 21 - SECRETARIA DE ESTADO DA COMUNICAÇÃO</t>
  </si>
  <si>
    <r>
      <rPr>
        <b/>
        <sz val="10"/>
        <color theme="1"/>
        <rFont val="Calibri"/>
        <family val="2"/>
        <scheme val="minor"/>
      </rPr>
      <t>36</t>
    </r>
    <r>
      <rPr>
        <sz val="10"/>
        <color theme="1"/>
        <rFont val="Calibri"/>
        <family val="2"/>
        <scheme val="minor"/>
      </rPr>
      <t xml:space="preserve"> - Transferências Fundo a Fundo aos Estados e ao Distrito Federal à conta de recursos de que trata o art. 25 da Lei Complementar nº 141, de 2012</t>
    </r>
  </si>
  <si>
    <t xml:space="preserve"> 22 - SECRETARIA DE ESTADO DA INOVAÇÃO, MODERNIZAÇÃO E TRANSFORMAÇÃO DIGITAL</t>
  </si>
  <si>
    <r>
      <rPr>
        <b/>
        <sz val="10"/>
        <color theme="1"/>
        <rFont val="Calibri"/>
        <family val="2"/>
        <scheme val="minor"/>
      </rPr>
      <t>40</t>
    </r>
    <r>
      <rPr>
        <sz val="10"/>
        <color theme="1"/>
        <rFont val="Calibri"/>
        <family val="2"/>
        <scheme val="minor"/>
      </rPr>
      <t xml:space="preserve"> - Transferências a Municípios</t>
    </r>
  </si>
  <si>
    <t xml:space="preserve"> 23 - SECRETARIA DE ESTADO DO PLANEJAMENTO</t>
  </si>
  <si>
    <r>
      <rPr>
        <b/>
        <sz val="10"/>
        <color theme="1"/>
        <rFont val="Calibri"/>
        <family val="2"/>
        <scheme val="minor"/>
      </rPr>
      <t>41</t>
    </r>
    <r>
      <rPr>
        <sz val="10"/>
        <color theme="1"/>
        <rFont val="Calibri"/>
        <family val="2"/>
        <scheme val="minor"/>
      </rPr>
      <t xml:space="preserve"> - Transferências a Municípios - Fundo a Fundo</t>
    </r>
  </si>
  <si>
    <t xml:space="preserve"> 27 - SECRETARIA DE ESTADO DA ADMINISTRAÇÃO E DA PREVIDÊNCIA</t>
  </si>
  <si>
    <r>
      <rPr>
        <b/>
        <sz val="10"/>
        <color theme="1"/>
        <rFont val="Calibri"/>
        <family val="2"/>
        <scheme val="minor"/>
      </rPr>
      <t>42</t>
    </r>
    <r>
      <rPr>
        <sz val="10"/>
        <color theme="1"/>
        <rFont val="Calibri"/>
        <family val="2"/>
        <scheme val="minor"/>
      </rPr>
      <t xml:space="preserve"> - Execução Orçamentária Delegada a Municípios</t>
    </r>
  </si>
  <si>
    <t xml:space="preserve"> 29 - SECRETARIA DE ESTADO DA FAZENDA</t>
  </si>
  <si>
    <r>
      <rPr>
        <b/>
        <sz val="10"/>
        <color theme="1"/>
        <rFont val="Calibri"/>
        <family val="2"/>
        <scheme val="minor"/>
      </rPr>
      <t>45</t>
    </r>
    <r>
      <rPr>
        <sz val="10"/>
        <color theme="1"/>
        <rFont val="Calibri"/>
        <family val="2"/>
        <scheme val="minor"/>
      </rPr>
      <t xml:space="preserve"> - Transferências Fundo a Fundo aos Municípios à conta de recursos de que tratam os §§ 1º e 2º do art. 24 da Lei Complementar nº 141, de 2012</t>
    </r>
  </si>
  <si>
    <t xml:space="preserve"> 31 - ADMINISTRAÇÃO GERAL DO ESTADO - RECURSOS SOB SUPERVISÃO DA SEFA</t>
  </si>
  <si>
    <r>
      <rPr>
        <b/>
        <sz val="10"/>
        <color theme="1"/>
        <rFont val="Calibri"/>
        <family val="2"/>
        <scheme val="minor"/>
      </rPr>
      <t>46</t>
    </r>
    <r>
      <rPr>
        <sz val="10"/>
        <color theme="1"/>
        <rFont val="Calibri"/>
        <family val="2"/>
        <scheme val="minor"/>
      </rPr>
      <t xml:space="preserve"> - Transferências Fundo a Fundo aos Municípios à conta de recursos de que trata o art. 25 da Lei Complementar nº 141, de 2012</t>
    </r>
  </si>
  <si>
    <t xml:space="preserve"> 33 - SECRETARIA DE ESTADO DA INDÚSTRIA, COMÉRCIO E SERVIÇOS</t>
  </si>
  <si>
    <t>Substituição:</t>
  </si>
  <si>
    <r>
      <rPr>
        <b/>
        <sz val="10"/>
        <color theme="1"/>
        <rFont val="Calibri"/>
        <family val="2"/>
        <scheme val="minor"/>
      </rPr>
      <t>50</t>
    </r>
    <r>
      <rPr>
        <sz val="10"/>
        <color theme="1"/>
        <rFont val="Calibri"/>
        <family val="2"/>
        <scheme val="minor"/>
      </rPr>
      <t xml:space="preserve"> - Transferências a Instituições Privadas sem Fins Lucrativos</t>
    </r>
  </si>
  <si>
    <t xml:space="preserve"> 37 - SECRETARIA DE ESTADO DO TURISMO</t>
  </si>
  <si>
    <t>" " = "_"</t>
  </si>
  <si>
    <r>
      <rPr>
        <b/>
        <sz val="10"/>
        <color theme="1"/>
        <rFont val="Calibri"/>
        <family val="2"/>
        <scheme val="minor"/>
      </rPr>
      <t>60</t>
    </r>
    <r>
      <rPr>
        <sz val="10"/>
        <color theme="1"/>
        <rFont val="Calibri"/>
        <family val="2"/>
        <scheme val="minor"/>
      </rPr>
      <t xml:space="preserve"> - Transferências a Instituições Privadas com Fins Lucrativos</t>
    </r>
  </si>
  <si>
    <t xml:space="preserve"> 39 - SECRETARIA DE ESTADO DA SEGURANÇA PÚBLICA</t>
  </si>
  <si>
    <t>"-" = ".."</t>
  </si>
  <si>
    <r>
      <rPr>
        <b/>
        <sz val="10"/>
        <color theme="1"/>
        <rFont val="Calibri"/>
        <family val="2"/>
        <scheme val="minor"/>
      </rPr>
      <t>67</t>
    </r>
    <r>
      <rPr>
        <sz val="10"/>
        <color theme="1"/>
        <rFont val="Calibri"/>
        <family val="2"/>
        <scheme val="minor"/>
      </rPr>
      <t xml:space="preserve"> - Execução de Contrato de Parceria Público-Privada - PPP</t>
    </r>
  </si>
  <si>
    <t xml:space="preserve"> 41 - SECRETARIA DE ESTADO DA EDUCAÇÃO</t>
  </si>
  <si>
    <t>"," = "..."</t>
  </si>
  <si>
    <r>
      <rPr>
        <b/>
        <sz val="10"/>
        <color theme="1"/>
        <rFont val="Calibri"/>
        <family val="2"/>
        <scheme val="minor"/>
      </rPr>
      <t>70</t>
    </r>
    <r>
      <rPr>
        <sz val="10"/>
        <color theme="1"/>
        <rFont val="Calibri"/>
        <family val="2"/>
        <scheme val="minor"/>
      </rPr>
      <t xml:space="preserve"> - Transferências a Instituições Multigovernamentais</t>
    </r>
  </si>
  <si>
    <t xml:space="preserve"> 43 - SECRETARIA DE ESTADO DO ESPORTE</t>
  </si>
  <si>
    <t>"/" = "...."</t>
  </si>
  <si>
    <r>
      <rPr>
        <b/>
        <sz val="10"/>
        <color theme="1"/>
        <rFont val="Calibri"/>
        <family val="2"/>
        <scheme val="minor"/>
      </rPr>
      <t>71</t>
    </r>
    <r>
      <rPr>
        <sz val="10"/>
        <color theme="1"/>
        <rFont val="Calibri"/>
        <family val="2"/>
        <scheme val="minor"/>
      </rPr>
      <t xml:space="preserve"> - Transferências a Consórcios Públicos mediante contrato de rateio</t>
    </r>
  </si>
  <si>
    <t xml:space="preserve"> 45 - SECRETARIA DE ESTADO DA CIÊNCIA, TECNOLOGIA E ENSINO SUPERIOR</t>
  </si>
  <si>
    <t>"*" = "....."</t>
  </si>
  <si>
    <r>
      <rPr>
        <b/>
        <sz val="10"/>
        <color theme="1"/>
        <rFont val="Calibri"/>
        <family val="2"/>
        <scheme val="minor"/>
      </rPr>
      <t>72</t>
    </r>
    <r>
      <rPr>
        <sz val="10"/>
        <color theme="1"/>
        <rFont val="Calibri"/>
        <family val="2"/>
        <scheme val="minor"/>
      </rPr>
      <t xml:space="preserve"> - Execução Orçamentária Delegada a Consórcios Públicos</t>
    </r>
  </si>
  <si>
    <t xml:space="preserve"> 47 - SECRETARIA DE ESTADO DA SAÚDE</t>
  </si>
  <si>
    <t>"(" = "......"</t>
  </si>
  <si>
    <r>
      <rPr>
        <b/>
        <sz val="10"/>
        <color theme="1"/>
        <rFont val="Calibri"/>
        <family val="2"/>
        <scheme val="minor"/>
      </rPr>
      <t>73</t>
    </r>
    <r>
      <rPr>
        <sz val="10"/>
        <color theme="1"/>
        <rFont val="Calibri"/>
        <family val="2"/>
        <scheme val="minor"/>
      </rPr>
      <t xml:space="preserve"> - Transferências a Consórcios Públicos mediante contrato de rateio à conta de recursos de que tratam os §§ 1º e 2º do art. 24 da Lei Complementar nº 141, de 2012</t>
    </r>
  </si>
  <si>
    <t xml:space="preserve"> 49 - SECRETARIA DE ESTADO DA JUSTIÇA E CIDADANIA</t>
  </si>
  <si>
    <t>")" = "......."</t>
  </si>
  <si>
    <r>
      <rPr>
        <b/>
        <sz val="10"/>
        <color theme="1"/>
        <rFont val="Calibri"/>
        <family val="2"/>
        <scheme val="minor"/>
      </rPr>
      <t>74</t>
    </r>
    <r>
      <rPr>
        <sz val="10"/>
        <color theme="1"/>
        <rFont val="Calibri"/>
        <family val="2"/>
        <scheme val="minor"/>
      </rPr>
      <t xml:space="preserve"> - Transferências a Consórcios Públicos mediante contrato de rateio à conta de recursos de que trata o art. 25 da Lei Complementar nº 141, de 2012</t>
    </r>
  </si>
  <si>
    <t xml:space="preserve"> 51 - SECRETARIA DE ESTADO DA CULTURA</t>
  </si>
  <si>
    <t>"+" = "........"</t>
  </si>
  <si>
    <r>
      <rPr>
        <b/>
        <sz val="10"/>
        <color theme="1"/>
        <rFont val="Calibri"/>
        <family val="2"/>
        <scheme val="minor"/>
      </rPr>
      <t>75</t>
    </r>
    <r>
      <rPr>
        <sz val="10"/>
        <color theme="1"/>
        <rFont val="Calibri"/>
        <family val="2"/>
        <scheme val="minor"/>
      </rPr>
      <t xml:space="preserve"> - Transferências a Instituições Multigovernamentais à conta de recursos de que tratam os §§ 1º e 2º do art. 24 da Lei Complementar nº 141, de 2012</t>
    </r>
  </si>
  <si>
    <t xml:space="preserve"> 59 - SECRETARIA DE ESTADO DA MULHER, IGUALDADE RACIAL E PESSOA IDOSA</t>
  </si>
  <si>
    <t>";" = "........."</t>
  </si>
  <si>
    <r>
      <rPr>
        <b/>
        <sz val="10"/>
        <color theme="1"/>
        <rFont val="Calibri"/>
        <family val="2"/>
        <scheme val="minor"/>
      </rPr>
      <t>76</t>
    </r>
    <r>
      <rPr>
        <sz val="10"/>
        <color theme="1"/>
        <rFont val="Calibri"/>
        <family val="2"/>
        <scheme val="minor"/>
      </rPr>
      <t xml:space="preserve"> - Transferências a Instituições Multigovernamentais à conta de recursos de que trata o art. 25 da Lei Complementar nº 141, de 2012</t>
    </r>
  </si>
  <si>
    <r>
      <rPr>
        <b/>
        <sz val="10"/>
        <color theme="1"/>
        <rFont val="Calibri"/>
        <family val="2"/>
        <scheme val="minor"/>
      </rPr>
      <t>80</t>
    </r>
    <r>
      <rPr>
        <sz val="10"/>
        <color theme="1"/>
        <rFont val="Calibri"/>
        <family val="2"/>
        <scheme val="minor"/>
      </rPr>
      <t xml:space="preserve"> - Transferências ao Exterior</t>
    </r>
  </si>
  <si>
    <r>
      <rPr>
        <b/>
        <sz val="10"/>
        <color theme="1"/>
        <rFont val="Calibri"/>
        <family val="2"/>
        <scheme val="minor"/>
      </rPr>
      <t>90</t>
    </r>
    <r>
      <rPr>
        <sz val="10"/>
        <color theme="1"/>
        <rFont val="Calibri"/>
        <family val="2"/>
        <scheme val="minor"/>
      </rPr>
      <t xml:space="preserve"> - Aplicações Diretas</t>
    </r>
  </si>
  <si>
    <t xml:space="preserve"> 65 - SECRETARIA DE ESTADO DA AGRICULTURA E DO ABASTECIMENTO</t>
  </si>
  <si>
    <r>
      <rPr>
        <b/>
        <sz val="10"/>
        <color theme="1"/>
        <rFont val="Calibri"/>
        <family val="2"/>
        <scheme val="minor"/>
      </rPr>
      <t>91</t>
    </r>
    <r>
      <rPr>
        <sz val="10"/>
        <color theme="1"/>
        <rFont val="Calibri"/>
        <family val="2"/>
        <scheme val="minor"/>
      </rPr>
      <t xml:space="preserve"> - Aplicação Direta Decorrente de Operação entre Órgãos, Fundos e Entidades Integrantes dos Orçamentos Fiscal e da Seguridade Social</t>
    </r>
  </si>
  <si>
    <t xml:space="preserve"> 67 - SECRETARIA DE ESTADO DAS CIDADES</t>
  </si>
  <si>
    <r>
      <rPr>
        <b/>
        <sz val="10"/>
        <color theme="1"/>
        <rFont val="Calibri"/>
        <family val="2"/>
        <scheme val="minor"/>
      </rPr>
      <t>92</t>
    </r>
    <r>
      <rPr>
        <sz val="10"/>
        <color theme="1"/>
        <rFont val="Calibri"/>
        <family val="2"/>
        <scheme val="minor"/>
      </rPr>
      <t xml:space="preserve"> - Aplicação Direta de Recursos Recebidos de Outros entes da Federação Decorrentes de Delegação ou Descentralização</t>
    </r>
  </si>
  <si>
    <t xml:space="preserve"> 69 - SECRETARIA DE ESTADO DO DESENVOLVIMENTO SUSTENTÁVEL</t>
  </si>
  <si>
    <r>
      <rPr>
        <b/>
        <sz val="10"/>
        <color theme="1"/>
        <rFont val="Calibri"/>
        <family val="2"/>
        <scheme val="minor"/>
      </rPr>
      <t>93</t>
    </r>
    <r>
      <rPr>
        <sz val="10"/>
        <color theme="1"/>
        <rFont val="Calibri"/>
        <family val="2"/>
        <scheme val="minor"/>
      </rPr>
      <t xml:space="preserve"> - Aplicação Direta Decorrente de Operação de Órgãos, Fundos e Entidades Integrantes dos Orçamentos Fiscal e da Seguridade Social com Consórcio Público do qual o Ente Participe</t>
    </r>
  </si>
  <si>
    <t xml:space="preserve"> 77 - SECRETARIA DE ESTADO DE INFRAESTRUTURA E LOGÍSTICA</t>
  </si>
  <si>
    <r>
      <rPr>
        <b/>
        <sz val="10"/>
        <color theme="1"/>
        <rFont val="Calibri"/>
        <family val="2"/>
        <scheme val="minor"/>
      </rPr>
      <t>94</t>
    </r>
    <r>
      <rPr>
        <sz val="10"/>
        <color theme="1"/>
        <rFont val="Calibri"/>
        <family val="2"/>
        <scheme val="minor"/>
      </rPr>
      <t xml:space="preserve"> - Aplicação Direta Decorrente de Operação de Órgãos, Fundos e Entidades Integrantes dos Orçamentos Fiscal e da Seguridade Social com Consórcio Público do qual o Ente Não Participe</t>
    </r>
  </si>
  <si>
    <r>
      <rPr>
        <b/>
        <sz val="10"/>
        <color theme="1"/>
        <rFont val="Calibri"/>
        <family val="2"/>
        <scheme val="minor"/>
      </rPr>
      <t>95</t>
    </r>
    <r>
      <rPr>
        <sz val="10"/>
        <color theme="1"/>
        <rFont val="Calibri"/>
        <family val="2"/>
        <scheme val="minor"/>
      </rPr>
      <t xml:space="preserve"> - Aplicação Direta à conta de recursos de que tratam os §§ 1º e 2º do art. 24 da Lei Complementar nº 141, de 2012</t>
    </r>
  </si>
  <si>
    <r>
      <rPr>
        <b/>
        <sz val="10"/>
        <color theme="1"/>
        <rFont val="Calibri"/>
        <family val="2"/>
        <scheme val="minor"/>
      </rPr>
      <t>96</t>
    </r>
    <r>
      <rPr>
        <sz val="10"/>
        <color theme="1"/>
        <rFont val="Calibri"/>
        <family val="2"/>
        <scheme val="minor"/>
      </rPr>
      <t xml:space="preserve"> - Aplicação Direta à conta de recursos de que trata o art. 25 da Lei Complementar nº 141, de 2012</t>
    </r>
  </si>
  <si>
    <t xml:space="preserve"> 13.01 - GABINETE DO SECRETÁRIO</t>
  </si>
  <si>
    <t xml:space="preserve"> 13.02 - DIRETORIA GERAL</t>
  </si>
  <si>
    <t xml:space="preserve"> 13.30 - DEPARTAMENTO DE TRÂNSITO DO PARANÁ</t>
  </si>
  <si>
    <t xml:space="preserve"> 13.33 - AGÊNCIA REGULADORA DE SERVIÇOS PÚBLICOS DELEGADOS DO PARANÁ</t>
  </si>
  <si>
    <t xml:space="preserve"> 14.01 - COORDENADORIA ESTADUAL DA DEFESA CIVIL</t>
  </si>
  <si>
    <t xml:space="preserve"> 15.02 - SUBCHEFIA DA CASA MILITAR</t>
  </si>
  <si>
    <t xml:space="preserve"> 16.02 - DIRETORIA GERAL</t>
  </si>
  <si>
    <t xml:space="preserve"> 16.60 - FUNDO ESTADUAL DE COMBATE À CORRUPÇÃO</t>
  </si>
  <si>
    <t xml:space="preserve"> 19.01 - PROCURADORIA GERAL DO ESTADO</t>
  </si>
  <si>
    <t xml:space="preserve"> 19.60 - FUNDO ESPECIAL DA PROCURADORIA GERAL DO ESTADO DO PARANÁ</t>
  </si>
  <si>
    <t xml:space="preserve"> 21.02 - DIRETORIA GERAL</t>
  </si>
  <si>
    <t xml:space="preserve"> 22.01 - GABINETE DO SECRETÁRIO</t>
  </si>
  <si>
    <t xml:space="preserve"> 22.02 - DIRETORIA GERAL</t>
  </si>
  <si>
    <t xml:space="preserve"> 23.01 - GABINETE DO SECRETÁRIO</t>
  </si>
  <si>
    <t xml:space="preserve"> 23.02 - DIRETORIA GERAL</t>
  </si>
  <si>
    <t xml:space="preserve"> 23.30 - INSTITUTO PARANAENSE DE DESENVOLVIMENTO ECONÔMICO E SOCIAL</t>
  </si>
  <si>
    <t xml:space="preserve"> 27.01 - GABINETE DO SECRETÁRIO</t>
  </si>
  <si>
    <t xml:space="preserve"> 27.02 - DIRETORIA GERAL</t>
  </si>
  <si>
    <t xml:space="preserve"> 29.01 - GABINETE DO SECRETÁRIO</t>
  </si>
  <si>
    <t xml:space="preserve"> 29.02 - DIRETORIA GERAL</t>
  </si>
  <si>
    <t xml:space="preserve"> 29.30 - RECEITA ESTADUAL DO PARANÁ</t>
  </si>
  <si>
    <t xml:space="preserve"> 29.60 - FUNDO DE REEQUIPAMENTO DO FISCO</t>
  </si>
  <si>
    <t xml:space="preserve"> 29.61 - FUNDO DE EQUALIZAÇÃO DO MICROCRÉDITO</t>
  </si>
  <si>
    <t xml:space="preserve"> 29.62 - FUNDO DE DESENVOLVIMENTO ECONÔMICO</t>
  </si>
  <si>
    <t xml:space="preserve"> 29.63 - FUNDO DE INOVAÇÃO DAS MICROEMPRESAS E EMPRESAS DE PEQUENO PORTE DO PARANÁ</t>
  </si>
  <si>
    <t xml:space="preserve"> 29.64 - FUNDO DE AVAL GARANTIDOR DAS MICROEMPRESAS E EMPRESAS DE PEQUENO PORTE DO PARANÁ</t>
  </si>
  <si>
    <t xml:space="preserve"> 29.65 - FUNDO DE CAPITAL DE RISCO DO ESTADO DO PARANÁ</t>
  </si>
  <si>
    <t xml:space="preserve"> 29.66 - FUNDO PARA O DESENVOLVIMENTO DE PROJETOS DE INFRAESTRUTURA</t>
  </si>
  <si>
    <t xml:space="preserve"> 31.01 - PROGRAMAÇÕES ESPECIAIS E ENCARGOS GERAIS DO ESTADO</t>
  </si>
  <si>
    <t xml:space="preserve"> 33.01 - GABINETE DO SECRETÁRIO</t>
  </si>
  <si>
    <t xml:space="preserve"> 33.02 - DIRETORIA GERAL</t>
  </si>
  <si>
    <t xml:space="preserve"> 33.30 - INSTITUTO DE PESOS E MEDIDAS DO ESTADO DO PARANÁ</t>
  </si>
  <si>
    <t xml:space="preserve"> 33.31 - JUNTA COMERCIAL DO PARANÁ</t>
  </si>
  <si>
    <t xml:space="preserve"> 37.02 - DIRETORIA GERAL</t>
  </si>
  <si>
    <t xml:space="preserve"> 39.01 - GABINETE DO SECRETÁRIO</t>
  </si>
  <si>
    <t xml:space="preserve"> 39.02 - DIRETORIA GERAL</t>
  </si>
  <si>
    <t xml:space="preserve"> 39.14 - POLÍCIA CIENTÍFICA</t>
  </si>
  <si>
    <t xml:space="preserve"> 39.17 - DEPARTAMENTO PENITENCIÁRIO</t>
  </si>
  <si>
    <t xml:space="preserve"> 39.21 - POLÍCIA CIVIL DO ESTADO DO PARANÁ</t>
  </si>
  <si>
    <t xml:space="preserve"> 39.22 - POLÍCIA MILITAR DO ESTADO DO PARANÁ</t>
  </si>
  <si>
    <t xml:space="preserve"> 39.24 - CORPO DE BOMBEIROS MILITAR DO PARANÁ</t>
  </si>
  <si>
    <t xml:space="preserve"> 39.63 - FUNDO ESPECIAL DO SISTEMA ÚNICO DE SEGURANÇA PÚBLICA DO ESTADO DO PARANÁ</t>
  </si>
  <si>
    <t xml:space="preserve"> 39.64 - FUNDO ESTADUAL DE POLÍTICAS SOBRE DROGAS</t>
  </si>
  <si>
    <t xml:space="preserve"> 39.66 - FUNDO ESPECIAL DE SEGURANÇA PÚBLICA DO ESTADO DO PARANÁ</t>
  </si>
  <si>
    <t xml:space="preserve"> 39.68 - FUNDO PENITENCIÁRIO</t>
  </si>
  <si>
    <t xml:space="preserve"> 41.01 - GABINETE DO SECRETÁRIO</t>
  </si>
  <si>
    <t xml:space="preserve"> 41.02 - DIRETORIA GERAL</t>
  </si>
  <si>
    <t xml:space="preserve"> 41.30 - COLÉGIO ESTADUAL DO PARANÁ</t>
  </si>
  <si>
    <t xml:space="preserve"> 41.33 - INSTITUTO PARANAENSE DE DESENVOLVIMENTO EDUCACIONAL</t>
  </si>
  <si>
    <t xml:space="preserve"> 43.01 - GABINETE DO SECRETÁRIO</t>
  </si>
  <si>
    <t xml:space="preserve"> 43.02 - DIRETORIA GERAL</t>
  </si>
  <si>
    <t xml:space="preserve"> 43.30 - PARANÁ ESPORTE</t>
  </si>
  <si>
    <t xml:space="preserve"> 43.60 - FUNDO ESTADUAL DO ESPORTE DO ESTADO DO PARANÁ</t>
  </si>
  <si>
    <t xml:space="preserve"> 45.01 - GABINETE DO SECRETÁRIO</t>
  </si>
  <si>
    <t xml:space="preserve"> 45.04 - DIRETORIA GERAL</t>
  </si>
  <si>
    <t xml:space="preserve"> 45.30 - UNIVERSIDADE ESTADUAL DE LONDRINA</t>
  </si>
  <si>
    <t xml:space="preserve"> 45.31 - UNIVERSIDADE ESTADUAL DE PONTA GROSSA</t>
  </si>
  <si>
    <t xml:space="preserve"> 45.32 - UNIVERSIDADE ESTADUAL DE MARINGÁ</t>
  </si>
  <si>
    <t xml:space="preserve"> 45.33 - UNIVERSIDADE ESTADUAL DO CENTRO-OESTE</t>
  </si>
  <si>
    <t xml:space="preserve"> 45.34 - UNIVERSIDADE ESTADUAL DO OESTE DO PARANÁ</t>
  </si>
  <si>
    <t xml:space="preserve"> 45.46 - UNIVERSIDADE ESTADUAL DO PARANÁ</t>
  </si>
  <si>
    <t xml:space="preserve"> 45.48 - UNIVERSIDADE ESTADUAL DO NORTE DO PARANÁ</t>
  </si>
  <si>
    <t xml:space="preserve"> 45.60 - FUNDO PARANÁ</t>
  </si>
  <si>
    <t xml:space="preserve"> 47.01 - GABINETE DO SECRETÁRIO</t>
  </si>
  <si>
    <t xml:space="preserve"> 47.60 - FUNDO ESTADUAL DE SAÚDE</t>
  </si>
  <si>
    <t xml:space="preserve"> 49.02 - DIRETORIA GERAL</t>
  </si>
  <si>
    <t xml:space="preserve"> 49.62 - FUNDO ESTADUAL DE DEFESA DO CONSUMIDOR</t>
  </si>
  <si>
    <t xml:space="preserve"> 49.69 - FUNDO ESTADUAL DE INTERESSES DIFUSOS</t>
  </si>
  <si>
    <t xml:space="preserve"> 51.02 - DIRETORIA GERAL</t>
  </si>
  <si>
    <t xml:space="preserve"> 51.32 - CENTRO CULTURAL TEATRO GUAÍRA</t>
  </si>
  <si>
    <t xml:space="preserve"> 51.60 - FUNDO ESTADUAL DE CULTURA</t>
  </si>
  <si>
    <t xml:space="preserve"> 59.02 - DIRETORIA GERAL</t>
  </si>
  <si>
    <t xml:space="preserve"> 59.60 - FUNDO ESTADUAL DE POLÍTICAS DE PROMOÇÃO DA IGUALDADE RACIAL</t>
  </si>
  <si>
    <t xml:space="preserve"> 59.61 - FUNDO ESTADUAL DOS DIREITOS DA MULHER</t>
  </si>
  <si>
    <t xml:space="preserve"> 59.62 - FUNDO ESTADUAL DOS DIREITOS DA PESSOA IDOSA</t>
  </si>
  <si>
    <t xml:space="preserve"> 61.02 - DIRETORIA GERAL</t>
  </si>
  <si>
    <t xml:space="preserve"> 61.66 - FUNDO ESTADUAL PARA A INFÂNCIA E ADOLESCÊNCIA</t>
  </si>
  <si>
    <t xml:space="preserve"> 61.67 - FUNDO ESTADUAL DE ASSISTÊNCIA SOCIAL</t>
  </si>
  <si>
    <t xml:space="preserve"> 63.02 - DIRETORIA GERAL</t>
  </si>
  <si>
    <t xml:space="preserve"> 63.60 - FUNDO ESTADUAL DO TRABALHO</t>
  </si>
  <si>
    <t xml:space="preserve"> 65.01 - GABINETE DO SECRETÁRIO</t>
  </si>
  <si>
    <t xml:space="preserve"> 65.02 - DIRETORIA GERAL</t>
  </si>
  <si>
    <t xml:space="preserve"> 65.30 - INSTITUTO DE DESENVOLVIMENTO RURAL DO PARANÁ</t>
  </si>
  <si>
    <t xml:space="preserve"> 65.33 - AGÊNCIA DE DEFESA AGROPECUÁRIA DO PARANÁ</t>
  </si>
  <si>
    <t xml:space="preserve"> 65.60 - FUNDO DE EQUIPAMENTO AGROPECUÁRIO</t>
  </si>
  <si>
    <t xml:space="preserve"> 65.61 - FUNDO DE AVAL GARANTIDOR DA AGRICULTURA FAMILIAR</t>
  </si>
  <si>
    <t xml:space="preserve"> 67.02 - DIRETORIA GERAL</t>
  </si>
  <si>
    <t xml:space="preserve"> 67.31 - AGÊNCIA DE ASSUNTOS METROPOLITANOS DO PARANÁ</t>
  </si>
  <si>
    <t xml:space="preserve"> 69.02 - DIRETORIA GERAL</t>
  </si>
  <si>
    <t xml:space="preserve"> 69.31 - INSTITUTO ÁGUA E TERRA</t>
  </si>
  <si>
    <t xml:space="preserve"> 69.60 - FUNDO ESTADUAL DE RECURSOS HÍDRICOS</t>
  </si>
  <si>
    <t xml:space="preserve"> 69.61 - FUNDO ESTADUAL DO MEIO AMBIENTE</t>
  </si>
  <si>
    <t xml:space="preserve"> 77.02 - DIRETORIA GERAL</t>
  </si>
  <si>
    <t xml:space="preserve"> 77.03 - DEPARTAMENTO DE GESTÃO E PLANEJAMENTO DE INFRAESTRUTURA E LOGÍSTICA</t>
  </si>
  <si>
    <t xml:space="preserve"> 77.04 - DEPARTAMENTO DE FOMENTO MUNICIPAL PARA AÇÕES DE INFRAESTRUTURA E LOGÍSTICA</t>
  </si>
  <si>
    <t xml:space="preserve"> 77.30 - DEPARTAMENTO DE ESTRADAS DE RODAGEM</t>
  </si>
  <si>
    <t>AÇÕES</t>
  </si>
  <si>
    <t xml:space="preserve"> 3 - CORRENTES</t>
  </si>
  <si>
    <t xml:space="preserve"> 4 - CAPITAL</t>
  </si>
  <si>
    <t xml:space="preserve"> 18 - AUXÍLIO FINANCEIRO A ESTUDANTES</t>
  </si>
  <si>
    <t xml:space="preserve"> 20 - AUXÍLIO FINANCEIRO A PESQUISADORES</t>
  </si>
  <si>
    <t xml:space="preserve"> 30 - MATERIAL DE CONSUMO</t>
  </si>
  <si>
    <t xml:space="preserve"> 31 - PREMIAÇÕES CULTURAIS, ARTÍSTICAS, CIENTÍFICAS, DESPORTIVAS E OUTRAS</t>
  </si>
  <si>
    <t xml:space="preserve"> 32 - MATERIAL, BEM OU SERVIÇO PARA DISTRIBUIÇÃO  GRATUITA</t>
  </si>
  <si>
    <t xml:space="preserve"> 33 - PASSAGENS E DESPESAS COM LOCOMOÇÃO</t>
  </si>
  <si>
    <t xml:space="preserve"> 34 - OUTRAS DESPESAS DE PESSOAL DECORRENTES DE CONTRATOS DE TERCEIRIZAÇÃO</t>
  </si>
  <si>
    <t xml:space="preserve"> 35 - SERVIÇOS DE CONSULTORIA</t>
  </si>
  <si>
    <t xml:space="preserve"> 36 - OUTROS SERVIÇOS DE TERCEIROS - PESSOA FÍSICA</t>
  </si>
  <si>
    <t xml:space="preserve"> 37 - LOCAÇÃO DE MÃO-DE-OBRA</t>
  </si>
  <si>
    <t xml:space="preserve"> 38 - ARRENDAMENTO MERCANTIL</t>
  </si>
  <si>
    <t xml:space="preserve"> 39 - OUTROS SERVIÇOS DE TERCEIROS - PESSOA JURÍDICA</t>
  </si>
  <si>
    <t xml:space="preserve"> 40 - SERVIÇOS DE TECNOLOGIA DA INFORMAÇÃO E COMUNICAÇÃO - PESSOA JURÍDICA</t>
  </si>
  <si>
    <t xml:space="preserve"> 41 - CONTRIBUIÇÕES</t>
  </si>
  <si>
    <t xml:space="preserve"> 42 - AUXÍLIOS</t>
  </si>
  <si>
    <t xml:space="preserve"> 51 - OBRAS E INSTALAÇÕES</t>
  </si>
  <si>
    <t xml:space="preserve"> 52 - EQUIPAMENTOS E MATERIAL PERMANENTE</t>
  </si>
  <si>
    <t xml:space="preserve"> 61 - AQUISIÇÃO DE IMÓVEIS</t>
  </si>
  <si>
    <t xml:space="preserve"> 62 - AQUISIÇÃO DE PRODUTOS PARA REVENDA</t>
  </si>
  <si>
    <t xml:space="preserve"> 85 - CONTRATO DE GESTÃO</t>
  </si>
  <si>
    <t xml:space="preserve"> 91 - SENTENÇAS JUDICIAIS</t>
  </si>
  <si>
    <t xml:space="preserve"> 7106 - Integralização de Capital na FOMENTO PARANÁ</t>
  </si>
  <si>
    <t xml:space="preserve"> 7107 - Inova Paraná - Paraná Eficiente</t>
  </si>
  <si>
    <t xml:space="preserve"> 8018 - Apoio às Ações da Superintendência Geral de Diálogo e Interação Social</t>
  </si>
  <si>
    <t xml:space="preserve"> 8022 - Apoio às Ações da Casa Civil</t>
  </si>
  <si>
    <t xml:space="preserve"> 8015 - Gestão Administrativa Casa Civil</t>
  </si>
  <si>
    <t xml:space="preserve"> 8039 - Ações do DETRAN</t>
  </si>
  <si>
    <t xml:space="preserve"> 8073 - DETRAN Inteligente</t>
  </si>
  <si>
    <t xml:space="preserve"> 9210 - Encargos Especiais DETRAN</t>
  </si>
  <si>
    <t xml:space="preserve"> 8433 - Regulação, Normatização e Fiscalização dos Serviços Públicos Delegados</t>
  </si>
  <si>
    <t xml:space="preserve"> 9211 - Encargos Especiais - AGEPAR</t>
  </si>
  <si>
    <t xml:space="preserve"> 7017 - Sistema de Monitoramento de Apoio ao Alerta de Desastre</t>
  </si>
  <si>
    <t xml:space="preserve"> 8013 - Gestão Administrativa Defesa Civil</t>
  </si>
  <si>
    <t xml:space="preserve"> 8025 - Gestão das Ações de Defesa Civil</t>
  </si>
  <si>
    <t xml:space="preserve"> 8023 - Gestão Administrativa Casa Militar</t>
  </si>
  <si>
    <t xml:space="preserve"> 8040 - Gestão do Cerimonial Casa Militar</t>
  </si>
  <si>
    <t xml:space="preserve"> 7019 - Reestruturação da Controladoria Geral do Estado</t>
  </si>
  <si>
    <t xml:space="preserve"> 8087 - Ética, compliance, transparência e cidadania</t>
  </si>
  <si>
    <t xml:space="preserve"> 8365 - Gestão da Controladoria Geral do Estado CGE</t>
  </si>
  <si>
    <t xml:space="preserve"> 8366 - Fundo de Combate à Corrupção FUNCOR</t>
  </si>
  <si>
    <t xml:space="preserve"> 9343 - Encargos Especiais FUNCOR</t>
  </si>
  <si>
    <t xml:space="preserve"> 8028 - Representação Judicial e Extrajudicial e Consultoria Jurídica</t>
  </si>
  <si>
    <t xml:space="preserve"> 8029 - Gestão do Fundo Especial da PGE</t>
  </si>
  <si>
    <t xml:space="preserve"> 9245 - Encargos Especiais FEPGE PR</t>
  </si>
  <si>
    <t xml:space="preserve"> 8063 - Comunicação 360 graus</t>
  </si>
  <si>
    <t xml:space="preserve"> 8190 - Gestão Administrativa SECOM</t>
  </si>
  <si>
    <t xml:space="preserve"> 9120 - Encargos Especiais SECOM</t>
  </si>
  <si>
    <t xml:space="preserve"> 7606 - Integralização de capital na CELEPAR</t>
  </si>
  <si>
    <t xml:space="preserve"> 8034 - Apoio às Ações e Participações dos Fundos FIME e FCR</t>
  </si>
  <si>
    <t xml:space="preserve"> 7161 - Inova Paraná - Paraná Eficiente</t>
  </si>
  <si>
    <t xml:space="preserve"> 8629 - Apoio às Ações de Tecnologia, Pesquisa e Inovação</t>
  </si>
  <si>
    <t xml:space="preserve"> 7013 - Assistência Técnica Paraná Eficiente</t>
  </si>
  <si>
    <t xml:space="preserve"> 8032 - Análise de Viabilidade de Projetos</t>
  </si>
  <si>
    <t xml:space="preserve"> 8027 - Gestão de Planejamento Governamental</t>
  </si>
  <si>
    <t xml:space="preserve"> 8033 - Gestão Administrativa SEPL</t>
  </si>
  <si>
    <t xml:space="preserve"> 8035 - Gestão Administrativa IPARDES</t>
  </si>
  <si>
    <t xml:space="preserve"> 8037 - Estudos e Pesquisas Socioeconômicas, Produção e Difusão de Estatísticas</t>
  </si>
  <si>
    <t xml:space="preserve"> 9005 - Encargos Especiais IPARDES</t>
  </si>
  <si>
    <t xml:space="preserve"> 8104 - Gestão da Saúde dos Servidores Inativos e seus Dependentes</t>
  </si>
  <si>
    <t xml:space="preserve"> 8402 - Provimento de Cargos e Funções e Reestruturação de Cargos, Carreiras e Revisão de Remunerações</t>
  </si>
  <si>
    <t xml:space="preserve"> 9003 - Contribuições à Previdência Complementar</t>
  </si>
  <si>
    <t xml:space="preserve"> 9057 - Encargos com Pensões Especiais e outras obrigações</t>
  </si>
  <si>
    <t xml:space="preserve"> 9070 - Transferências ao Fundo Financeiro</t>
  </si>
  <si>
    <t xml:space="preserve"> 9071 - Transferências ao Fundo Militar</t>
  </si>
  <si>
    <t xml:space="preserve"> 9089 - Transferências ao Fundo de Previdência</t>
  </si>
  <si>
    <t xml:space="preserve"> 9105 - Pensões e aposentadorias dos serventuários da justiça transferência à PARANAPREVIDÊNCIA</t>
  </si>
  <si>
    <t xml:space="preserve"> 7018 - Gestão Eficiente Patrimonial, de Recursos Humanos e Capacitação</t>
  </si>
  <si>
    <t xml:space="preserve"> 8014 - Gestão de Administração Geral</t>
  </si>
  <si>
    <t xml:space="preserve"> 8041 - Gestão de Administração de Pessoal</t>
  </si>
  <si>
    <t xml:space="preserve"> 8042 - Gestão Administrativa LOTEPAR</t>
  </si>
  <si>
    <t xml:space="preserve"> 7008 - Apoio às ações do Fundo de desenvolvimento econômico</t>
  </si>
  <si>
    <t xml:space="preserve"> 8518 - Apoio às ações e participações em Fundos da secretaria de Estado da fazenda</t>
  </si>
  <si>
    <t xml:space="preserve"> 7098 - Modernização da Gestão Fiscal do Estado do Paraná</t>
  </si>
  <si>
    <t xml:space="preserve"> 8050 - Gestão Administrativa</t>
  </si>
  <si>
    <t xml:space="preserve"> 8052 - Administração Tributária Estadual</t>
  </si>
  <si>
    <t xml:space="preserve"> 9183 - Encargos Especiais - REPR</t>
  </si>
  <si>
    <t xml:space="preserve"> 8328 - Reequipamento, Modernização e Manutenção da Estrutura do Fisco FUNREFISCO</t>
  </si>
  <si>
    <t xml:space="preserve"> 9128 - Encargos Especiais FUNREFISCO</t>
  </si>
  <si>
    <t xml:space="preserve"> 8489 - Gestão do Fundo de Equalização do Microcrédito</t>
  </si>
  <si>
    <t xml:space="preserve"> 9094 - Encargos Especiais FEM</t>
  </si>
  <si>
    <t xml:space="preserve"> 8488 - Gestão do Fundo de Desenvolvimento Econômico</t>
  </si>
  <si>
    <t xml:space="preserve"> 9093 - Encargos Especiais FDE</t>
  </si>
  <si>
    <t xml:space="preserve"> 8493 - Gestão do Fundo de Inovação das Microempresas e Empresas de Pequeno Porte do Paraná</t>
  </si>
  <si>
    <t xml:space="preserve"> 9097 - Encargos Especiais FIME</t>
  </si>
  <si>
    <t xml:space="preserve"> 8494 - Gestão do Fundo de Aval Garantidor das Microempresas e Empresas de Pequeno Porte do Paraná</t>
  </si>
  <si>
    <t xml:space="preserve"> 9098 - Encargos Especiais FAG</t>
  </si>
  <si>
    <t xml:space="preserve"> 8495 - Gestão do Fundo de Capital de Risco do Paraná</t>
  </si>
  <si>
    <t xml:space="preserve"> 9099 - Encargos Especiais FCR</t>
  </si>
  <si>
    <t xml:space="preserve"> 8522 - Gestão do Fundo para o Desenvolvimento de Projetos de Infraestrutura FUNPAR</t>
  </si>
  <si>
    <t xml:space="preserve"> 9273 - Encargos Especiais FUNPAR</t>
  </si>
  <si>
    <t xml:space="preserve"> 9082 - Atendimento a Obrigações Gerais</t>
  </si>
  <si>
    <t xml:space="preserve"> 9083 - Encargos Gerais da Dívida Pública Interna</t>
  </si>
  <si>
    <t xml:space="preserve"> 9084 - Encargos Gerais da Dívida Pública Externa</t>
  </si>
  <si>
    <t xml:space="preserve"> 9088 - Pagamento de sentenças judiciais</t>
  </si>
  <si>
    <t xml:space="preserve"> 9107 - Gestão da Dívida Interna Refinanciamento</t>
  </si>
  <si>
    <t xml:space="preserve"> 8354 - Ações de apoio e fomento para o Desenvolvimento Socioeconômico a Indústria, Comércio e Serviços no Paraná SEIC</t>
  </si>
  <si>
    <t xml:space="preserve"> 8223 - Gestão Administrativa SEIC</t>
  </si>
  <si>
    <t xml:space="preserve"> 8322 - Verificação e Fiscalização Metrológica e da Qualidade</t>
  </si>
  <si>
    <t xml:space="preserve"> 8047 - Gestão do Registro Público de Empresas no Estado do Paraná</t>
  </si>
  <si>
    <t xml:space="preserve"> 9115 - Encargos Especiais JUCEPAR</t>
  </si>
  <si>
    <t xml:space="preserve"> 8224 - Gestão Administrativa SETU</t>
  </si>
  <si>
    <t xml:space="preserve"> 8376 - Paraná Mais Turístico</t>
  </si>
  <si>
    <t xml:space="preserve"> 7089 - Investimentos para o Paraná Seguro BID</t>
  </si>
  <si>
    <t xml:space="preserve"> 8074 - Investimentos para a Segurança Pública</t>
  </si>
  <si>
    <t xml:space="preserve"> 8064 - Gestão Administrativa SESP</t>
  </si>
  <si>
    <t xml:space="preserve"> 8079 - Ações da Polícia Científica</t>
  </si>
  <si>
    <t xml:space="preserve"> 8383 - Gestão do Sistema Penitenciário</t>
  </si>
  <si>
    <t xml:space="preserve"> 8497 - Ações da Polícia Judiciária</t>
  </si>
  <si>
    <t xml:space="preserve"> 8179 - Ações do Hospital da Polícia Militar</t>
  </si>
  <si>
    <t xml:space="preserve"> 8501 - Ações do Comando Geral da Polícia Militar</t>
  </si>
  <si>
    <t xml:space="preserve"> 8624 - Ações do Comando do Corpo de Bombeiros</t>
  </si>
  <si>
    <t xml:space="preserve"> 8523 - Ações do Fundo Especial do Sistema Único de Segurança Pública do Estado do Paraná FUNSUSP PR</t>
  </si>
  <si>
    <t xml:space="preserve"> 8031 - Ações do Fundo Estadual de Políticas sobre Drogas FESD</t>
  </si>
  <si>
    <t xml:space="preserve"> 7068 - Investimentos para a Segurança Pública FUNESP</t>
  </si>
  <si>
    <t xml:space="preserve"> 8036 - Ações de ensino e pesquisa do Corpo de Bombeiros FUNESP</t>
  </si>
  <si>
    <t xml:space="preserve"> 8045 - Ações do 1º Comando Regional do Corpo de Bombeiros Curitiba</t>
  </si>
  <si>
    <t xml:space="preserve"> 8046 - Ações do 2º Comando Regional do Corpo de Bombeiros Londrina</t>
  </si>
  <si>
    <t xml:space="preserve"> 8048 - Ações do 3º Comando Regional do Corpo de Bombeiros Cascavel</t>
  </si>
  <si>
    <t xml:space="preserve"> 8055 - Ações da Diretoria de Ensino da PMPR FUNESP</t>
  </si>
  <si>
    <t xml:space="preserve"> 8056 - Ações do 6º Comando Regional da PMPR São José dos Pinhais FUNESP</t>
  </si>
  <si>
    <t xml:space="preserve"> 8057 - Ações do Comando de Missões Especiais da PMPR FUNESP</t>
  </si>
  <si>
    <t xml:space="preserve"> 8600 - Gestão Administrativa SESP FUNESP</t>
  </si>
  <si>
    <t xml:space="preserve"> 8601 - Ações da Polícia Científica FUNESP</t>
  </si>
  <si>
    <t xml:space="preserve"> 8602 - Ações da Polícia Judiciária FUNESP</t>
  </si>
  <si>
    <t xml:space="preserve"> 8605 - Ações do Comando Geral da Polícia Militar FUNESP</t>
  </si>
  <si>
    <t xml:space="preserve"> 8606 - Ações do Comando do Corpo de Bombeiros FUNESP</t>
  </si>
  <si>
    <t xml:space="preserve"> 8607 - Ações da Academia Policial Militar do Guatupê FUNESP</t>
  </si>
  <si>
    <t xml:space="preserve"> 8608 - Ações do 1º Comando Regional da PMPR Curitiba FUNESP</t>
  </si>
  <si>
    <t xml:space="preserve"> 8609 - Ações do 2º Comando Regional da PMPR Londrina FUNESP</t>
  </si>
  <si>
    <t xml:space="preserve"> 8611 - Ações do 4º Comando Regional da PMPR Ponta Grossa FUNESP</t>
  </si>
  <si>
    <t xml:space="preserve"> 8612 - Ações do 5º Comando Regional da PMPR Cascavel FUNESP</t>
  </si>
  <si>
    <t xml:space="preserve"> 8613 - Ações do Comando de Policiamento Especializado da PMPR FUNESP</t>
  </si>
  <si>
    <t xml:space="preserve"> 8614 - Ações do Hospital da Polícia Militar FUNESP</t>
  </si>
  <si>
    <t xml:space="preserve"> 9266 - Encargos Especiais FUNESP</t>
  </si>
  <si>
    <t xml:space="preserve"> 8385 - Ações do Fundo Penitenciário FUPEN</t>
  </si>
  <si>
    <t xml:space="preserve"> 9295 - Encargos Especiais FUPEN</t>
  </si>
  <si>
    <t xml:space="preserve"> 7015 - Programa Educação para o Futuro do Estado do Paraná BID</t>
  </si>
  <si>
    <t xml:space="preserve"> 8093 - Manutenção da Educação Infantil da Rede Estadual</t>
  </si>
  <si>
    <t xml:space="preserve"> 8098 - Valorização da Educação Básica Administrativo</t>
  </si>
  <si>
    <t xml:space="preserve"> 8371 - Desenvolvimento da Educação Básica Ensino Fundamental</t>
  </si>
  <si>
    <t xml:space="preserve"> 8372 - Desenvolvimento da Educação Básica Ensino Médio</t>
  </si>
  <si>
    <t xml:space="preserve"> 8373 - Desenvolvimento da Educação Básica Modalidade Educação Especial</t>
  </si>
  <si>
    <t xml:space="preserve"> 8374 - Desenvolvimento da Educação Básica para jovens e adultos EJA</t>
  </si>
  <si>
    <t xml:space="preserve"> 8464 - Modernizar a Infraestrutura e Fomentar a Utilização de Novos Recursos Tecnológicos Educacionais</t>
  </si>
  <si>
    <t xml:space="preserve"> 8465 - Desenvolvimento da Educação Profissional de nível Médio</t>
  </si>
  <si>
    <t xml:space="preserve"> 8466 - Fortalecimento da Gestão Escolar</t>
  </si>
  <si>
    <t xml:space="preserve"> 8467 - Formação Continuada</t>
  </si>
  <si>
    <t xml:space="preserve"> 8469 - Manutenção e Execução do Contrato de Gestão com PARANAEDUCAÇÃO</t>
  </si>
  <si>
    <t xml:space="preserve"> 8470 - Gestão Administrativa das Unidades Escolares</t>
  </si>
  <si>
    <t xml:space="preserve"> 8597 - Valorização da Educação Básica Magistério</t>
  </si>
  <si>
    <t xml:space="preserve"> 8090 - Gestão Administrativa SEED</t>
  </si>
  <si>
    <t xml:space="preserve"> 8204 - Gestão Administrativa do Conselho Estadual da Educação</t>
  </si>
  <si>
    <t xml:space="preserve"> 8100 - Manutenção e Gerenciamento do CEPR</t>
  </si>
  <si>
    <t xml:space="preserve"> 8278 - Transporte Escolar</t>
  </si>
  <si>
    <t xml:space="preserve"> 8395 - Gestão Administrativa FUNDEPAR</t>
  </si>
  <si>
    <t xml:space="preserve"> 8452 - Gerenciamento do Contrato de Gestão com o PARANAEDUCAÇÃO</t>
  </si>
  <si>
    <t xml:space="preserve"> 8453 - Gestão de Suprimento, Logística e Infraestrutura Escolar</t>
  </si>
  <si>
    <t xml:space="preserve"> 8331 - Gabinete do Secretário SEES</t>
  </si>
  <si>
    <t xml:space="preserve"> 8230 - Gestão Administrativa SEES</t>
  </si>
  <si>
    <t xml:space="preserve"> 8081 - Implementação e desenvolvimento do esporte em todas as suas dimensões</t>
  </si>
  <si>
    <t xml:space="preserve"> 8359 - Gestão Administrativa PRESP</t>
  </si>
  <si>
    <t xml:space="preserve"> 9118 - Encargos Especiais PRESP</t>
  </si>
  <si>
    <t xml:space="preserve"> 8097 - Gestão do Fundo Estadual do Esporte - FEE/PR</t>
  </si>
  <si>
    <t xml:space="preserve"> 9249 - Encargos Especiais do FEE/PR</t>
  </si>
  <si>
    <t xml:space="preserve"> 8080 - Gestão das Atividades Universitárias</t>
  </si>
  <si>
    <t xml:space="preserve"> 8058 - Gestão das Atividades Universitárias da Universidade Aberta do Paraná</t>
  </si>
  <si>
    <t xml:space="preserve"> 8071 - Educação Fiscal SETI</t>
  </si>
  <si>
    <t xml:space="preserve"> 8072 - Gestão Administrativa SETI</t>
  </si>
  <si>
    <t xml:space="preserve"> 8596 - Gestão do sistema estadual de parques tecnológicos SEPARTEC</t>
  </si>
  <si>
    <t xml:space="preserve"> 9106 - Encargos Especiais SETI</t>
  </si>
  <si>
    <t xml:space="preserve"> 8075 - Gestão do Hospital Universitário Regional do Norte do Paraná UEL</t>
  </si>
  <si>
    <t xml:space="preserve"> 8116 - Gestão das Atividades Universitárias UEL</t>
  </si>
  <si>
    <t xml:space="preserve"> 9013 - Encargos Especiais UEL</t>
  </si>
  <si>
    <t xml:space="preserve"> 8076 - Gestão do Hospital Universitário Regional dos campos gerais UEPG</t>
  </si>
  <si>
    <t xml:space="preserve"> 8119 - Gestão das Atividades Universitárias UEPG</t>
  </si>
  <si>
    <t xml:space="preserve"> 9014 - Encargos Especiais UEPG</t>
  </si>
  <si>
    <t xml:space="preserve"> 8077 - Gestão do Hospital Universitário Regional de Maringá UEM</t>
  </si>
  <si>
    <t xml:space="preserve"> 8122 - Gestão das Atividades Universitárias UEM</t>
  </si>
  <si>
    <t xml:space="preserve"> 9015 - Encargos Especiais UEM</t>
  </si>
  <si>
    <t xml:space="preserve"> 8125 - Gestão das Atividades Universitárias UNICENTRO</t>
  </si>
  <si>
    <t xml:space="preserve"> 9016 - Encargos Especiais UNICENTRO</t>
  </si>
  <si>
    <t xml:space="preserve"> 8078 - Gestão do Hospital Universitário Regional do Oeste do Paraná UNIOESTE</t>
  </si>
  <si>
    <t xml:space="preserve"> 8128 - Gestão das Atividades Universitárias UNIOESTE</t>
  </si>
  <si>
    <t xml:space="preserve"> 9017 - Encargos Especiais UNIOESTE</t>
  </si>
  <si>
    <t xml:space="preserve"> 8131 - Gestão das Atividades Universitárias UNESPAR</t>
  </si>
  <si>
    <t xml:space="preserve"> 9063 - Encargos Especiais UNESPAR</t>
  </si>
  <si>
    <t xml:space="preserve"> 8149 - Gestão das Atividades Universitárias UENP</t>
  </si>
  <si>
    <t xml:space="preserve"> 9053 - Encargos Especiais UENP</t>
  </si>
  <si>
    <t xml:space="preserve"> 8152 - Gestão Administrativa do Fundo Paraná</t>
  </si>
  <si>
    <t xml:space="preserve"> 8153 - Desenvolvimento da Ciência, Tecnologia e Inovação no Estado do Paraná</t>
  </si>
  <si>
    <t xml:space="preserve"> 9194 - Encargos Especiais Fundo Paraná</t>
  </si>
  <si>
    <t xml:space="preserve"> 9096 - Encargos com Pensões para portadores de hanseníase</t>
  </si>
  <si>
    <t xml:space="preserve"> 8030 - Gestão da Atenção Primária em Saúde</t>
  </si>
  <si>
    <t xml:space="preserve"> 8059 - Gestão Administrativa e Assistencial das Unidades Próprias da SESA</t>
  </si>
  <si>
    <t xml:space="preserve"> 8163 - Gestão Técnico Administrativo da SESA</t>
  </si>
  <si>
    <t xml:space="preserve"> 8164 - Atenção às Urgências e Emergências SIATE</t>
  </si>
  <si>
    <t xml:space="preserve"> 8167 - Gestão do Complexo Médico Penal</t>
  </si>
  <si>
    <t xml:space="preserve"> 8169 - Gestão do Hospital Universitário de Maringá</t>
  </si>
  <si>
    <t xml:space="preserve"> 8170 - Gestão do Hospital Universitário do Oeste do Paraná</t>
  </si>
  <si>
    <t xml:space="preserve"> 8171 - Gestão do Hospital Universitário Regional de Campos Gerais</t>
  </si>
  <si>
    <t xml:space="preserve"> 8172 - Assistência Farmacêutica</t>
  </si>
  <si>
    <t xml:space="preserve"> 8203 - Gestão de Operações Aeromédicas</t>
  </si>
  <si>
    <t xml:space="preserve"> 8431 - Atenção à Saúde do Adolescente em Medidas Socioeducativas</t>
  </si>
  <si>
    <t xml:space="preserve"> 8483 - Gestão em Formação de Recursos Humanos</t>
  </si>
  <si>
    <t xml:space="preserve"> 8485 - Gestão na Assistência Hospitalar e Ambulatorial</t>
  </si>
  <si>
    <t xml:space="preserve"> 8562 - Vigilância em Saúde</t>
  </si>
  <si>
    <t xml:space="preserve"> 9062 - Encargos Especiais FUNSAUDE</t>
  </si>
  <si>
    <t xml:space="preserve"> 8180 - Gestão Administrativa SEJU</t>
  </si>
  <si>
    <t xml:space="preserve"> 8378 - Gestão do Sistema Socioeducativo</t>
  </si>
  <si>
    <t xml:space="preserve"> 8379 - Políticas Públicas de Cidadania e Direitos Humanos</t>
  </si>
  <si>
    <t xml:space="preserve"> 8185 - Ações do FECON</t>
  </si>
  <si>
    <t xml:space="preserve"> 9197 - Encargos Especiais FECON</t>
  </si>
  <si>
    <t xml:space="preserve"> 8390 - Ações do FEID</t>
  </si>
  <si>
    <t xml:space="preserve"> 9239 - Encargos Especiais FEID</t>
  </si>
  <si>
    <t xml:space="preserve"> 8191 - Gestão Administrativa SEEC</t>
  </si>
  <si>
    <t xml:space="preserve"> 8392 - Fortalecimento das Políticas Públicas Culturais</t>
  </si>
  <si>
    <t xml:space="preserve"> 8444 - Gerenciamento do Contrato de Gestão com MON</t>
  </si>
  <si>
    <t xml:space="preserve"> 8449 - Gerenciamento do Contrato de Gestão com palco Paraná</t>
  </si>
  <si>
    <t xml:space="preserve"> 8199 - Produção Artística e Cultural</t>
  </si>
  <si>
    <t xml:space="preserve"> 8200 - Gestão Administrativa CCTG</t>
  </si>
  <si>
    <t xml:space="preserve"> 9033 - Encargos Especiais - CCTG</t>
  </si>
  <si>
    <t xml:space="preserve"> 7104 - Projetos Culturais Apoiados por Meio da Execução de Leis de Fomento Federais</t>
  </si>
  <si>
    <t xml:space="preserve"> 8382 - Fundo Estadual de Cultura FEC</t>
  </si>
  <si>
    <t xml:space="preserve"> 9213 - Encargos Especiais FEC</t>
  </si>
  <si>
    <t xml:space="preserve"> 8231 - Gestão Administrativa SEMIPI</t>
  </si>
  <si>
    <t xml:space="preserve"> 8410 - Promoção da Equidade e Garantia de Direitos SEMIPI</t>
  </si>
  <si>
    <t xml:space="preserve"> 8021 - Promoção da Igualdade Racial</t>
  </si>
  <si>
    <t xml:space="preserve"> 8154 - Fomento ao Protagonismo Feminino e Prevenção às Violências</t>
  </si>
  <si>
    <t xml:space="preserve"> 8663 - Garantia e Defesa de Direitos da Pessoa Idosa</t>
  </si>
  <si>
    <t xml:space="preserve"> 9258 - Encargos Especiais FIPAR</t>
  </si>
  <si>
    <t xml:space="preserve"> 7010 - Projetos Estratégicos Integrados</t>
  </si>
  <si>
    <t xml:space="preserve"> 8060 - Políticas Públicas da Juventude</t>
  </si>
  <si>
    <t xml:space="preserve"> 8061 - Nossa Gente</t>
  </si>
  <si>
    <t xml:space="preserve"> 8232 - Gestão Administrativa SEDEF</t>
  </si>
  <si>
    <t xml:space="preserve"> 8406 - Energia Solidária</t>
  </si>
  <si>
    <t xml:space="preserve"> 8407 - Sistema Intersetorial de Proteção à Família</t>
  </si>
  <si>
    <t xml:space="preserve"> 8658 - Políticas Públicas da Pessoa com Deficiência</t>
  </si>
  <si>
    <t xml:space="preserve"> 8418 - Políticas Públicas da Criança e do Adolescente</t>
  </si>
  <si>
    <t xml:space="preserve"> 9267 - Encargos Especiais FIA</t>
  </si>
  <si>
    <t xml:space="preserve"> 8062 - Benefício Social</t>
  </si>
  <si>
    <t xml:space="preserve"> 8065 - Cofinanciamento da Política de Assistência Social</t>
  </si>
  <si>
    <t xml:space="preserve"> 8419 - Gestão do SUAS</t>
  </si>
  <si>
    <t xml:space="preserve"> 8423 - Proteção Social Básica</t>
  </si>
  <si>
    <t xml:space="preserve"> 8428 - Proteção Social Especial de Média e Alta Complexidade</t>
  </si>
  <si>
    <t xml:space="preserve"> 9265 - Encargos Especiais FEAS</t>
  </si>
  <si>
    <t xml:space="preserve"> 8233 - Gestão Administrativa Setr</t>
  </si>
  <si>
    <t xml:space="preserve"> 8472 - Políticas Públicas de Trabalho, Emprego e Renda</t>
  </si>
  <si>
    <t xml:space="preserve"> 8049 - Ações do FET</t>
  </si>
  <si>
    <t xml:space="preserve"> 7512 - Integralização de Capital na CEASA</t>
  </si>
  <si>
    <t xml:space="preserve"> 7055 - Inclusão Socioprodutiva dos Agricultores Familiares em Situação de Vulnerabilidade no meio Rural</t>
  </si>
  <si>
    <t xml:space="preserve"> 8253 - Gestão Administrativa SEAB</t>
  </si>
  <si>
    <t xml:space="preserve"> 8258 - Direito Humano à Alimentação Adequada</t>
  </si>
  <si>
    <t xml:space="preserve"> 8208 - Ação Integrada de Formação e Transferência</t>
  </si>
  <si>
    <t xml:space="preserve"> 8209 - Extensão Rural e Gestão de ATER</t>
  </si>
  <si>
    <t xml:space="preserve"> 8263 - Pesquisa e Inovação na Agropecuária</t>
  </si>
  <si>
    <t xml:space="preserve"> 8268 - Gestão Administrativa IAPAR EMATER</t>
  </si>
  <si>
    <t xml:space="preserve"> 9037 - Encargos Especiais IAPAR EMATER</t>
  </si>
  <si>
    <t xml:space="preserve"> 8298 - Gestão Administrativa ADAPAR</t>
  </si>
  <si>
    <t xml:space="preserve"> 9067 - Encargos Especiais ADAPAR</t>
  </si>
  <si>
    <t xml:space="preserve"> 7025 - Avança Paraná II SEAB</t>
  </si>
  <si>
    <t xml:space="preserve"> 7562 - Avança Paraná I SEAB</t>
  </si>
  <si>
    <t xml:space="preserve"> 8066 - Cidadania e Bem-estar no meio Rural</t>
  </si>
  <si>
    <t xml:space="preserve"> 8067 - Florestas Plantadas e Agricultura de Baixa Emissão de Carbono</t>
  </si>
  <si>
    <t xml:space="preserve"> 8068 - Políticas Fundiárias</t>
  </si>
  <si>
    <t xml:space="preserve"> 8245 - Estradas da Integração</t>
  </si>
  <si>
    <t xml:space="preserve"> 8246 - Defesa Agropecuária FEAP</t>
  </si>
  <si>
    <t xml:space="preserve"> 9562 - Encargos Especiais FEAP</t>
  </si>
  <si>
    <t xml:space="preserve"> 8487 - Gestão de Fundo de Aval</t>
  </si>
  <si>
    <t xml:space="preserve"> 9092 - Encargos Especiais Fundo de Aval</t>
  </si>
  <si>
    <t xml:space="preserve"> 7056 - Paraná Urbano III BID FDU</t>
  </si>
  <si>
    <t xml:space="preserve"> 8088 - Desenvolvimento Urbano, Sustentável e de Infraestrutura das Cidades</t>
  </si>
  <si>
    <t xml:space="preserve"> 8272 - Gestão Administrativa SECID</t>
  </si>
  <si>
    <t xml:space="preserve"> 7012 - Avança Paraná II - Integração Metropolitana</t>
  </si>
  <si>
    <t xml:space="preserve"> 8082 - Transporte Metropolitano</t>
  </si>
  <si>
    <t xml:space="preserve"> 8083 - Mobilidade no Espaço Metropolitano</t>
  </si>
  <si>
    <t xml:space="preserve"> 8274 - Integração Metropolitana</t>
  </si>
  <si>
    <t xml:space="preserve"> 8276 - Gestão Administrativa AMEP</t>
  </si>
  <si>
    <t xml:space="preserve"> 9006 - Encargos Especiais AMEP</t>
  </si>
  <si>
    <t xml:space="preserve"> 8024 - Gestão de Projetos de Desenvolvimento Sustentável</t>
  </si>
  <si>
    <t xml:space="preserve"> 8281 - Gestão Administrativa SEDEST</t>
  </si>
  <si>
    <t xml:space="preserve"> 7016 - Programa I9 Ambiental Inovação e Modernização da Gestão Ambiental</t>
  </si>
  <si>
    <t xml:space="preserve"> 8205 - Gestão Territorial</t>
  </si>
  <si>
    <t xml:space="preserve"> 8206 - Gestão de Recursos Hídricos, Resíduos Sólidos e Saneamento Ambiental</t>
  </si>
  <si>
    <t xml:space="preserve"> 8283 - Gestão do Patrimônio Natural</t>
  </si>
  <si>
    <t xml:space="preserve"> 8285 - Controle e Monitoramento Ambiental</t>
  </si>
  <si>
    <t xml:space="preserve"> 8286 - Gestão Administrativa IAT</t>
  </si>
  <si>
    <t xml:space="preserve"> 9039 - Encargos Especiais IAT</t>
  </si>
  <si>
    <t xml:space="preserve"> 8960 - Gestão de Recursos Hídricos FRHI</t>
  </si>
  <si>
    <t xml:space="preserve"> 9116 - Encargos Especiais FRHI</t>
  </si>
  <si>
    <t xml:space="preserve"> 8294 - Gestão da conservação e recuperação do meio ambiente FEMA</t>
  </si>
  <si>
    <t xml:space="preserve"> 9064 - Encargos Especiais FEMA</t>
  </si>
  <si>
    <t xml:space="preserve"> 8070 - Obras e Serviços com aporte da Itaipu</t>
  </si>
  <si>
    <t xml:space="preserve"> 8300 - Gestão Administrativa SEIL</t>
  </si>
  <si>
    <t xml:space="preserve"> 8302 - Gestão de Planos, Programas e Projetos</t>
  </si>
  <si>
    <t xml:space="preserve"> 8386 - Fomento Rodoviário para obras de arte especial</t>
  </si>
  <si>
    <t xml:space="preserve"> 8387 - Fomento Aeroviário</t>
  </si>
  <si>
    <t xml:space="preserve"> 8388 - Fomento Aquaviário</t>
  </si>
  <si>
    <t xml:space="preserve"> 7022 - PIR DER Programa Inova Paraná</t>
  </si>
  <si>
    <t xml:space="preserve"> 7031 - Obra BNDES</t>
  </si>
  <si>
    <t xml:space="preserve"> 7032 - Ponte de Guaratuba</t>
  </si>
  <si>
    <t xml:space="preserve"> 7066 - Gestão de Projetos Rodoviários Estruturantes Programa Avança Paraná</t>
  </si>
  <si>
    <t xml:space="preserve"> 7067 - Programa Estratégico de Infraestrutura e Logística de Transportes do Paraná BID DER</t>
  </si>
  <si>
    <t xml:space="preserve"> 8397 - Gestão de Projetos e Modernização do Sistema Rodoviário Estadual</t>
  </si>
  <si>
    <t xml:space="preserve"> 8398 - Administração da manutenção e segurança do sistema rodoviário estadual</t>
  </si>
  <si>
    <t xml:space="preserve"> 8399 - Gestão de Operação de Rodovias Estaduais e Federais Delegadas sob regime de concessão</t>
  </si>
  <si>
    <t xml:space="preserve"> 8521 - Segurança Viária Legal</t>
  </si>
  <si>
    <t xml:space="preserve"> 9100 - Encargos Especiais DER</t>
  </si>
  <si>
    <t xml:space="preserve"> 7100 - Grupo de Trabalho OCDE</t>
  </si>
  <si>
    <t>3919 - Capacitação de Líderes Locais Municipais sobre os Objetivos de Desenvolvimento Sustentável (ODS)</t>
  </si>
  <si>
    <t>3905 - Municípios beneficiados com plataforma para monitoramento municipal dos Objetivos de Desenvolvimento Sustentável (ODS)</t>
  </si>
  <si>
    <t>3924 - Plano de ação dos municípios para promoção dos Objetivos Locais Integrados de Desenvolvimento Sustentável, realizados com apoio estadual</t>
  </si>
  <si>
    <t>4149 - Digitalização de serviços públicos</t>
  </si>
  <si>
    <t>3972 - Capacitação em Habitação de Interesse Social na modalidade de Autogestão</t>
  </si>
  <si>
    <t>3986 - Capacitação sobre a Política Estadual de Economia Solidária</t>
  </si>
  <si>
    <t>4000 - Entidades de Sociedade civil com habilitação aprovada para participar do programa Minha Casa, Minha Vida - Entidades</t>
  </si>
  <si>
    <t>3971 - Feiras descentralizadas realizadas para incentivar a rede paranaense de economia solidária</t>
  </si>
  <si>
    <t>3979 - Mapa interativo de Conflitos Fundiários implantado</t>
  </si>
  <si>
    <t>4005 - Município atendido com apoio, acompanhamento e mediação de conflitos fundiários</t>
  </si>
  <si>
    <t>3965 - Realização de eventos de divulgação do cadastro Estadual de Empreendimentos de Economia Solidária</t>
  </si>
  <si>
    <t>5438 - Carteira Nacional de Habilitação Social emitida</t>
  </si>
  <si>
    <t>5439 - Realização de ações referentes à educação no trânsito</t>
  </si>
  <si>
    <t>3901 - Veículos habilitados para leilão, leiloados em todo o estado</t>
  </si>
  <si>
    <t>3883 - Implantação de minicidades de trânsito por meio do programa Detranzinho</t>
  </si>
  <si>
    <t>3781 - Realização de atendimentos eletrônicos e digitais para habilitação de condutores de trânsito</t>
  </si>
  <si>
    <t>3801 - Realização de atendimentos eletrônicos e digitais para infrações de trânsito</t>
  </si>
  <si>
    <t>3802 - Realização de atendimentos eletrônicos e digitais para registro e licenciamento de veículos</t>
  </si>
  <si>
    <t>3891 - Sinalização de rotas cicloturíticas nos municípios do Paraná</t>
  </si>
  <si>
    <t>3827 - Ações regulatórias e fiscalizatórias realizadas</t>
  </si>
  <si>
    <t>4185 - Equipamentos de metereologia e informativa renovados para compor a rede observacional da Defesa Civil Estadual implantados</t>
  </si>
  <si>
    <t>4187 - Sistema de apoio a decisão de emissão de alertas desenvolvido</t>
  </si>
  <si>
    <t>4186 - Sistema de integração de dados de camada de riscos de desastres com atualização dinâmica desenvolvido</t>
  </si>
  <si>
    <t>4191 - Aquisição de veículos, materiais e equipamentos utilizados nas ações de resposta a desastres</t>
  </si>
  <si>
    <t>4195 - Depósito regional de armazenamento para itens de ajuda humanitária, em Guarapuava</t>
  </si>
  <si>
    <t>4211 - Depósito regional de armazenamento para itens de ajuda humanitária, em Londrina</t>
  </si>
  <si>
    <t>4212 - Depósito regional de armazenamento para itens de ajuda humanitária, em Quedas do Iguaçu</t>
  </si>
  <si>
    <t>4192 - Municípios atendidos com materiais de assistência e restabelecimento distribuído pela Defesa Civil na resposta aos desastres</t>
  </si>
  <si>
    <t>4717 - Capacitações promovidas pela CGE em parceria com a Escola de Gestão</t>
  </si>
  <si>
    <t>4543 - Implantação de Plataforma de processos de contratação da administração Pública Estadual (Projeto HARPIA)</t>
  </si>
  <si>
    <t>4540 - Realização do mapeamento de processos da CGE</t>
  </si>
  <si>
    <t>4544 - Remodelação do Portal da Transparência do Estado, com implantação de versão mobile e melhoria de acessibilidade</t>
  </si>
  <si>
    <t>3977 - Municípios aderentes ao programa Controla Paraná</t>
  </si>
  <si>
    <t>4864 - Orientação de Agentes Públicos na Matéria Correcional realizada</t>
  </si>
  <si>
    <t>3974 - Plano de Integridade dos órgãos e entidades do poder executivo estadual elaborados e entregues</t>
  </si>
  <si>
    <t>3973 - Realização de ações do programa CGE Itinerante</t>
  </si>
  <si>
    <t>3975 - Realização de ações para garantia dos direitos da criança e adolescente.</t>
  </si>
  <si>
    <t>3976 - Realização de ações para garantia dos direitos da mulher</t>
  </si>
  <si>
    <t>3978 - Realização de auditorias pela Controladoria Geral do Estado</t>
  </si>
  <si>
    <t>4946 - Consultoria jurídica e representação judicial das entidades da Administração Indireta do Poder Executivo assumidas formalmente</t>
  </si>
  <si>
    <t>4944 - Padronização de instrumentos para garantir segurança e celeridade nas análises jurídicas</t>
  </si>
  <si>
    <t>4945 - Processos Judiciais atendidos pela PGE</t>
  </si>
  <si>
    <t>4903 - Campanhas publicitárias realizadas pelo governo estadual, por meio das agências de publicidade contratadas mediante licitação.</t>
  </si>
  <si>
    <t>4905 - Matérias publicadas no portal da Agência Estadual de Notícias</t>
  </si>
  <si>
    <t>4907 - Usuários seguidores das redes sociais do governo do Estado do Paraná</t>
  </si>
  <si>
    <t>5092 - Digitalização de serviços públicos</t>
  </si>
  <si>
    <t>5094 - Empresas de tecnologia contempladas com serviço de internacionalização</t>
  </si>
  <si>
    <t>5099 - Publicação de Revistas de Inovação</t>
  </si>
  <si>
    <t>5097 - Realização de eventos de soluções inovadoras para municípios</t>
  </si>
  <si>
    <t>3926 - Comunicação para divulgação do Projeto Paraná Eficiente</t>
  </si>
  <si>
    <t>3931 - Estruturação das Governanças Regionais do Programa Paraná Produtivo</t>
  </si>
  <si>
    <t>3927 - Metodologia de Gestão de Investimento Público (GIP)</t>
  </si>
  <si>
    <t>3928 - Metodologias para o fortalecimento e eficiência institucional do Estado</t>
  </si>
  <si>
    <t>3929 - Sistemas desenvolvidos para o fortalecimento e eficiência institucional do Estado</t>
  </si>
  <si>
    <t>5460 - Elaboração de Planejamento Estratégico dos Órgãos da Administração Direta</t>
  </si>
  <si>
    <t>5463 - Plano de Biogás do Estado do Paraná</t>
  </si>
  <si>
    <t>5464 - Plano de Carbono Zero do Estado do Paraná</t>
  </si>
  <si>
    <t>5486 - Plano de Hidrogênio Verde (H2 Verde) do Estado do Paraná</t>
  </si>
  <si>
    <t>5467 - Projeto de Desenvolvimento da Agricultura Familiar</t>
  </si>
  <si>
    <t>5466 - Projeto de Desenvolvimento do Turismo Náutico</t>
  </si>
  <si>
    <t>5470 - Projeto de desenvolvimento turístico do Caminho do Peabiru.</t>
  </si>
  <si>
    <t>5812 - Projeto de melhoria do acesso a Jussara</t>
  </si>
  <si>
    <t>5462 - Projeto de Mobilidade Urbana no município de Fazenda Rio Grande</t>
  </si>
  <si>
    <t>5461 - Projeto de viabilidade e estudo preliminar para revitalização do litoral</t>
  </si>
  <si>
    <t>5806 - Projeto para ampliação da via entre Francisco Beltrão e Dois Vizinhos</t>
  </si>
  <si>
    <t>5805 - Projeto para ampliação da via entre Pato Branco e Dois Vizinhos</t>
  </si>
  <si>
    <t>5807 - Projeto para duplicação da via entre Toledo e Palotina</t>
  </si>
  <si>
    <t>5673 - Desenvolvimento de nova metodologia de monitoramento e avaliação de ações estaduais planejadas</t>
  </si>
  <si>
    <t>3970 - Elaboração do Plano de Contratações Anual do Estado (PCA-E)</t>
  </si>
  <si>
    <t>3982 - Implementação de Módulo de Gestão de Contratos</t>
  </si>
  <si>
    <t>5668 - Novo Sistema Integrado de Gestão, Monitoramento e Avaliação do Planejamento Estadual</t>
  </si>
  <si>
    <t>3981 - Órgãos da Administração Direta com mapeamento de processos multissetoriais realizados</t>
  </si>
  <si>
    <t>3991 - Órgãos e entidades com estrutura organizacional regulamentada</t>
  </si>
  <si>
    <t>5444 - Projeto de Parceria de Centro de Convenções</t>
  </si>
  <si>
    <t>5441 - Projeto de Parceria de Centros Administrativos</t>
  </si>
  <si>
    <t>5457 - Projeto de Parceria de Prédios Históricos Culturais</t>
  </si>
  <si>
    <t>5458 - Projeto de Parceria do Parque Pedreira do Atuba</t>
  </si>
  <si>
    <t>5446 - Projeto de Parceria do Trem Pé Vermelho</t>
  </si>
  <si>
    <t>5672 - Relatórios de acompanhamento de ações estaduais planejadas</t>
  </si>
  <si>
    <t>4032 - Sistema de Estrutura Organizacional do Estado</t>
  </si>
  <si>
    <t>5488 - Estudos e pesquisas especiais</t>
  </si>
  <si>
    <t>4082 - Índice de Preços Regional do Paraná - IPR</t>
  </si>
  <si>
    <t>4083 - Índice Ipardes de Desempenho Municipal - IPDM</t>
  </si>
  <si>
    <t>4084 - PIB do Estado do Paraná e dos seus municípios</t>
  </si>
  <si>
    <t>4086 - Projeção populacional dos municípios paranaenses</t>
  </si>
  <si>
    <t>3770 - Atendimento e promoção de assistência à saúde dos servidores públicos estaduais inativos e pensionistas</t>
  </si>
  <si>
    <t>3750 - Atendimento ao servidor estadual ativo na proteção da integridade no local de trabalho - serviço Especializado em Saúde e Segurança do Trabalho</t>
  </si>
  <si>
    <t>3767 - Atendimento e promoção de assistência à saúde dos servidores públicos estaduais ativos e seus dependentes</t>
  </si>
  <si>
    <t>5345 - Capacitação de Servidores na Modalidade de Ensino a Distância e híbrido</t>
  </si>
  <si>
    <t>5344 - Capacitação de Servidores na Modalidade Presencial e Telepresencial</t>
  </si>
  <si>
    <t>4448 - Concursos Públicos para reposição de quadros de pessoal do Poder Executivo da Administração Direta e Indireta - autárquica realizados</t>
  </si>
  <si>
    <t>5675 - Eventos para capacitação e troca de informação entre gestores</t>
  </si>
  <si>
    <t>5674 - Eventos para servidores relacionados a boas práticas no serviço público</t>
  </si>
  <si>
    <t>3748 - Metodologia de Dimensionamento da Força de Trabalho</t>
  </si>
  <si>
    <t>3747 - Servidores beneficiados com avaliação médico pericial para diversas modalidades de licença médica</t>
  </si>
  <si>
    <t>5343 - Ampliação e Atualização da Plataforma de EAD da Escola de Gestão do Paraná - EGP</t>
  </si>
  <si>
    <t>5339 - Capacitação de Gestores da Frota de Veículos Oficial do Estado do Paraná</t>
  </si>
  <si>
    <t>5337 - Capacitação de servidores públicos do Poder Executivo paranaense</t>
  </si>
  <si>
    <t>5338 - Capacitação de servidores públicos do Poder Executivo paranaense em Coaching e Menthoring</t>
  </si>
  <si>
    <t>5341 - Criação de um software de Banco de Talentos com avaliação de perfil de servidores estaduais do Paraná</t>
  </si>
  <si>
    <t>5029 - Equipamentos de rastreamento e telemetria na frota de veículos do Estado instalados e implantados</t>
  </si>
  <si>
    <t>5193 - Estudo de Otimização e Uso de Imóveis Públicos de domínio do Estado</t>
  </si>
  <si>
    <t>5151 - Estudo para definição de novo modelo de gestão do Sistema de Assistência à Saúde do Servidor - SAS</t>
  </si>
  <si>
    <t>5198 - Novo Sistema de Gestão de Bens Imóveis do Estado implantado</t>
  </si>
  <si>
    <t>3900 - Alienação de bens móveis inservíveis - leilão de veículos</t>
  </si>
  <si>
    <t>3920 - Alienação de Imóveis Públicos Desnecessários à Administração</t>
  </si>
  <si>
    <t>3896 - Construção de barracão aberto para o pátio do Departamento de Gestão do Transporte Oficial - DETO</t>
  </si>
  <si>
    <t>3894 - Documentos do acervo público estadual digitalizados e disponibilizados</t>
  </si>
  <si>
    <t>3899 - Exposições para divulgação do acervo histórico do Paraná</t>
  </si>
  <si>
    <t>3923 - Imóveis de propriedade do Estado do Paraná com situação documental regularizada</t>
  </si>
  <si>
    <t>3932 - Reforma da fachada do Palácio das Araucárias</t>
  </si>
  <si>
    <t>5505 - Reforma do Edifício Público sede do Arquivo Público</t>
  </si>
  <si>
    <t>3956 - Sistema de Gestão de Materiais e Serviços - GMS modernizado</t>
  </si>
  <si>
    <t>3916 - Sistemas de Tecnologia da Informação e Comunicação - TIC contratados para modernização da estrutura de tecnologia da informação e comunicação da secretaria</t>
  </si>
  <si>
    <t>4388 - Baixa instantânea dos débitos tributários estaduais implementada</t>
  </si>
  <si>
    <t>4439 - Elaboração de novo modelo de Educação Fiscal da SEFA implantado</t>
  </si>
  <si>
    <t>4436 - Mecanismos de proteção ao erário público e à concorrência desleal implementados</t>
  </si>
  <si>
    <t>4382 - Metodologia de orçamento orientada para resultados implantada</t>
  </si>
  <si>
    <t>4381 - Sistema de gestão da dívida pública implantado</t>
  </si>
  <si>
    <t>4474 - Concessão de Regimes Especiais aos contribuintes do ICMS por Adesão</t>
  </si>
  <si>
    <t>4488 - Modelo de Simplificação da Concessão de Créditos ao Produtor Rural implantado</t>
  </si>
  <si>
    <t>4484 - Revisão da sistemática da Substituição Tributária</t>
  </si>
  <si>
    <t>4475 - Serviço de Concessão Instantânea de Isenção de IPVA aos contribuintes com deficiência</t>
  </si>
  <si>
    <t>4482 - Serviço de Restituição Automática do IPVA implantado</t>
  </si>
  <si>
    <t>5407 - Fornecimento, licenciamento e Suporte - Sistema Oracle</t>
  </si>
  <si>
    <t>4263 - Empreendimentos com concessão de crédito realizada diretamente com recursos do FDE</t>
  </si>
  <si>
    <t>4267 - Projetos de Pesquisa, Desenvolvimento e Inovação de microempresas e empresas de pequeno porte financiados</t>
  </si>
  <si>
    <t>4593 - Empresas beneficiadas com recursos estaduais para inovação</t>
  </si>
  <si>
    <t>4289 - Projetos de Infraestrutura de Parceria financiados</t>
  </si>
  <si>
    <t>4147 - Criação de Zona de Processamento de Exportação (ZPE)</t>
  </si>
  <si>
    <t>4156 - Implantação de estações do Ponto Paraná</t>
  </si>
  <si>
    <t>4163 - Municípios atendidos com recursos financeiros para construção de Barracões Industriais</t>
  </si>
  <si>
    <t>4165 - Municípios atendidos com recursos financeiros para construção de Parques Industriais.</t>
  </si>
  <si>
    <t>4154 - Municípios beneficiados com projetos de geração de energia limpa.</t>
  </si>
  <si>
    <t>4144 - Realização de ações do Programa de apoio às Vocações Regionais Sustentáveis.</t>
  </si>
  <si>
    <t>4004 - Micro e pequenas empresas paranaenses que atendem o Estado por meio de processos licitatórios de compras.</t>
  </si>
  <si>
    <t>4106 - Municípios beneficiados com especialização em potencialidades produtivas</t>
  </si>
  <si>
    <t>4193 - Calibração de instrumentos de medição</t>
  </si>
  <si>
    <t>4196 - Fiscalização compulsória de produtos e serviços com a conformidade avaliada</t>
  </si>
  <si>
    <t>4200 - Fiscalização de quantitativos de produtos pré-embalados e pré-medidos.</t>
  </si>
  <si>
    <t>4203 - Verificação metrológica de Instrumentos de medir e medidas materializada</t>
  </si>
  <si>
    <t>4223 - Municípios com sistema de consulta de viabilidade de atividade econômica automatizada</t>
  </si>
  <si>
    <t>3879 - Capacitação para o desenvolvimento do turismo sustentável</t>
  </si>
  <si>
    <t>3880 - Municípios beneficiados com ações de promoção e fomento ao turismo</t>
  </si>
  <si>
    <t>3881 - Municípios beneficiados com equipamentos e instalações turísticas</t>
  </si>
  <si>
    <t>3882 - Municípios beneficiados com recursos para obras de turismo</t>
  </si>
  <si>
    <t>4723 - Capacitação dos efetivos policiais em atendimento comunitário, direitos humanos, mediação de conflitos e análise criminal</t>
  </si>
  <si>
    <t>4725 - Construção da Delegacia Cidadã de Colombo</t>
  </si>
  <si>
    <t>4726 - Construção da Delegacia Cidadã de Guaíra</t>
  </si>
  <si>
    <t>4727 - Construção da Delegacia Cidadã de Londrina</t>
  </si>
  <si>
    <t>4728 - Construção da Delegacia Cidadã de Maringá</t>
  </si>
  <si>
    <t>4729 - Construção da Escola de Bombeiros, em São José dos Pinhais</t>
  </si>
  <si>
    <t>4730 - Construção da sede do Batalhão de Operações Especiais, em São José dos Pinhais</t>
  </si>
  <si>
    <t>4731 - Construção da sede do Batalhão de Polícia de Fronteira,em Marechal Cândido Rondon</t>
  </si>
  <si>
    <t>4732 - Construção da sede do Batalhão de Polícia Escolar Comunitária, em Curitiba</t>
  </si>
  <si>
    <t>4724 - Sistema integrado de inteligência em funcionamento</t>
  </si>
  <si>
    <t>5511 - Aquisição de equipamentos coletivos, individuais, operacionais e material bélico para as forças de segurança</t>
  </si>
  <si>
    <t>5513 - Aquisição de viaturas ostensivas, operacionais, embarcações e aeronaves</t>
  </si>
  <si>
    <t>5516 - Aquisição de viaturas por meio do plano de renovação permanente de veículos</t>
  </si>
  <si>
    <t>5512 - Desenvolvimento de soluções de inteligência e tecnologia em segurança pública</t>
  </si>
  <si>
    <t>5514 - Instituição da Escola de Inteligência</t>
  </si>
  <si>
    <t>5509 - Programa Estadual de Pagamento de Recompensas</t>
  </si>
  <si>
    <t>5533 - Atendimento aos agentes de segurança nos programas biopsicossociais</t>
  </si>
  <si>
    <t>5585 - Capacitação e aperfeiçoamento de profissionais na área de inteligência</t>
  </si>
  <si>
    <t>5322 - Distribuição de material educativo sobre os malefícios das drogas</t>
  </si>
  <si>
    <t>5328 - Palestras de prevenção ao uso de drogas lícitas e ilícitas</t>
  </si>
  <si>
    <t>5321 - Realização da Campanha Junho Paraná sem Drogas com ações de esclarecimento e incentivo à prevenção e ao tratamento contra o uso indevido de drogas</t>
  </si>
  <si>
    <t>5329 - Realização de concurso estadual de vídeos contra as drogas para alunos de ensino médio público e privado</t>
  </si>
  <si>
    <t>5587 - Realização de concurso para as forças de segurança</t>
  </si>
  <si>
    <t>5248 - Atendimentos realizados no Projeto Paranaense de Atenção ao Óbito - Unidade Técnico Científica Integrada</t>
  </si>
  <si>
    <t>5251 - Capacitação dos servidores da Polícia Científica para fortalecimento de suas atividades</t>
  </si>
  <si>
    <t>5254 - Criação de centro integrado de busca e processamento de dados de pessoas desaparecidas</t>
  </si>
  <si>
    <t>5252 - Exposições do Museu de Ciências Forenses</t>
  </si>
  <si>
    <t>5253 - Fortalecer os procedimentos adotados pela Polícia Científica</t>
  </si>
  <si>
    <t>5249 - Fortalecimento de mecanismos de segurança associados à custódia de vestígios da Polícia Científica nas suas unidades de atuação</t>
  </si>
  <si>
    <t>5256 - Implantação de robô automatizado em laboratório para análise de DNA coletado de vítimas de violência sexual - Laboratório DNA 2.0</t>
  </si>
  <si>
    <t>5250 - Inserção de sistemas e ferramentas de tecnologia da informação, em especial sistema de controle de vestígios, utilizando soluções prontas.</t>
  </si>
  <si>
    <t>5257 - Instalação de unidades do Laboratório de Balística Forense em Londrina e Maringá</t>
  </si>
  <si>
    <t>5247 - Laudos contemplando todas as naturezas de exame da Polícia Científica concluídos</t>
  </si>
  <si>
    <t>5255 - Perícias realizadas à mulheres vítimas de violência sexual nas dependências da Casa da Mulher Paranaense</t>
  </si>
  <si>
    <t>5259 - Serviço do Centro Integrado de Processamento e Análise de Dados - CIPAD implantado</t>
  </si>
  <si>
    <t>5258 - Sistema para integrar perícias policiais de trânsito - Sistrânsito implantado</t>
  </si>
  <si>
    <t>5540 - Ampliação da Casa de Custódia, em Piraquara</t>
  </si>
  <si>
    <t>5541 - Ampliação da Penitenciária Estadual de Piraquara I, em Piraquara</t>
  </si>
  <si>
    <t>5543 - Ampliação da Penitenciária Estadual de Piraquara II, em Piraquara</t>
  </si>
  <si>
    <t>5544 - Ampliação da Penitenciária Industrial Marcelo Pinheiro, em Cascavel</t>
  </si>
  <si>
    <t>5358 - Atendimentos realizados aos egressos do sistema prisional</t>
  </si>
  <si>
    <t>5620 - Aumento da capacidade de energia dos Canteiros de Trabalho, em Piraquara</t>
  </si>
  <si>
    <t>5546 - Construção da Penitenciária Estadual de Pato Branco</t>
  </si>
  <si>
    <t>5547 - Construção da Penitenciária Estadual de Ribeirão do Pinhal</t>
  </si>
  <si>
    <t>5548 - Construção da Penitenciária Feminina de Goioerê</t>
  </si>
  <si>
    <t>5549 - Construção de reservatório elevado na Casa de Custódia de Maringá</t>
  </si>
  <si>
    <t>5550 - Construção de reservatório elevado na Penitenciária Estadual de Guarapuava Unidade de Progressão</t>
  </si>
  <si>
    <t>5551 - Construção de reservatório elevado na Penitenciária Estadual de Londrina II</t>
  </si>
  <si>
    <t>5545 - Construção do Centro de Integração Social de Campo Mourão</t>
  </si>
  <si>
    <t>5552 - Construção dos barracões de almoxarifado e academia, em Piraquara</t>
  </si>
  <si>
    <t>5308 - Cursos de formação, capacitação e treinamento para os servidores do DEPPEN.</t>
  </si>
  <si>
    <t>5299 - Custódia e prestação de assistência geral aos presos condenados em regime semiaberto</t>
  </si>
  <si>
    <t>5296 - Custódia e prestação de assistência geral aos presos condenados e provisórios em regime fechado</t>
  </si>
  <si>
    <t>5310 - Implantação de canis nos Centros de Detenção</t>
  </si>
  <si>
    <t>5553 - Nova entrada de energia na Penitenciária Central do Estado Unidade de Segurança e Unidade de Progressão, em Piraquara</t>
  </si>
  <si>
    <t>5361 - Pessoas sentenciadas fiscalizada no sistema de monitoração eletrônica</t>
  </si>
  <si>
    <t>5554 - Reforma de imóvel para almoxarifado</t>
  </si>
  <si>
    <t>5555 - Reforma na Cadeia Pública de Andirá</t>
  </si>
  <si>
    <t>5556 - Reforma na Cadeia Pública de Assis Chateaubriand</t>
  </si>
  <si>
    <t>5557 - Reforma na Cadeia Pública de Bandeirantes</t>
  </si>
  <si>
    <t>5558 - Reforma na Cadeia Pública de Cambará</t>
  </si>
  <si>
    <t>5559 - Reforma na Cadeia Pública de Campo Mourão</t>
  </si>
  <si>
    <t>5560 - Reforma na Cadeia Pública de Carlópolis</t>
  </si>
  <si>
    <t>5561 - Reforma na Cadeia Pública de Dois Vizinhos</t>
  </si>
  <si>
    <t>5562 - Reforma na Cadeia Pública de Francisco Beltrão</t>
  </si>
  <si>
    <t>5563 - Reforma na Cadeia Pública de Ibaiti</t>
  </si>
  <si>
    <t>5564 - Reforma na Cadeia Pública de Nova Esperança</t>
  </si>
  <si>
    <t>5565 - Reforma na Cadeia Pública de Paranaguá</t>
  </si>
  <si>
    <t>5566 - Reforma na Cadeia Pública de Pinhão</t>
  </si>
  <si>
    <t>5567 - Reforma na Cadeia Pública de São Mateus do Sul</t>
  </si>
  <si>
    <t>5568 - Reforma na Cadeia Pública de União da Vitória</t>
  </si>
  <si>
    <t>5569 - Reforma na Casa de Custódia de Curitiba</t>
  </si>
  <si>
    <t>5570 - Reforma na Casa de Custódia de Maringá</t>
  </si>
  <si>
    <t>5571 - Reforma na Penitenciária Estadual de Londrina II</t>
  </si>
  <si>
    <t>5572 - Reforma na Penitenciária Feminina de Foz do Iguaçu</t>
  </si>
  <si>
    <t>5112 - Boletim de ocorrência online registrado</t>
  </si>
  <si>
    <t>5113 - Boletim de ocorrência registrado</t>
  </si>
  <si>
    <t>5122 - Capacitação e Atualização para todas as Forças de Segurança</t>
  </si>
  <si>
    <t>5123 - Curso de Especialização para todas as Forças de Segurança</t>
  </si>
  <si>
    <t>5121 - Curso Técnico de Formação realizado pela Escola Superior de Polícia Civil</t>
  </si>
  <si>
    <t>5114 - Expedição de atestado de antecedentes criminais</t>
  </si>
  <si>
    <t>5115 - Expedição de atestado de cadastro negativo</t>
  </si>
  <si>
    <t>5116 - Expedição de atestado de cadastro positivo</t>
  </si>
  <si>
    <t>5117 - Expedição de Atestado de profissão</t>
  </si>
  <si>
    <t>5118 - Expedição de carteira de identidade - RG</t>
  </si>
  <si>
    <t>5119 - Mandados de prisão cumpridos pelas Delegacias de Polícia do Estado</t>
  </si>
  <si>
    <t>5120 - Operação de repressão qualificada orientada pela atividade de inteligência realizada</t>
  </si>
  <si>
    <t>5124 - Procedimento decorrente da ação de polícia judiciária</t>
  </si>
  <si>
    <t>5011 - Atendimento hospitalar aos policiais militares e familiares</t>
  </si>
  <si>
    <t>5013 - Atendimento laboratorial aos policiais militares e seus dependentes</t>
  </si>
  <si>
    <t>5019 - Atendimento médico aos policiais militares e familiares</t>
  </si>
  <si>
    <t>5105 - Atendimento odontológico aos policiais militares e familiares</t>
  </si>
  <si>
    <t>5531 - Projeto de Lei para implementação do Sistema de Proteção Social da Polícia Militar</t>
  </si>
  <si>
    <t>4183 - Renovação da frota de viaturas e equipamentos operacionais do Corpo de Bombeiros Militar do Paraná</t>
  </si>
  <si>
    <t>4574 - Execução do Plano Estadual de Políticas Públicas sobre Drogas 2023 - 2026</t>
  </si>
  <si>
    <t>4412 - Ampliação da 2ª Escola de Formação, Aperfeiçoamento e Especialização de Praças da Polícia Militar, em Maringá</t>
  </si>
  <si>
    <t>4413 - Ampliação da sede da Policia Científica, em Londrina</t>
  </si>
  <si>
    <t>4414 - Ampliação da sede do 2º Grupamento de Bombeiros em Ponta Grossa</t>
  </si>
  <si>
    <t>4415 - Ampliação do 3º Subgrupamento de Bombeiros/5ºGrupamento de Bombeiros de Sarandi</t>
  </si>
  <si>
    <t>4406 - Aquisição de equipamentos coletivos, individuais, operacionais e material bélico para as forças de segurança</t>
  </si>
  <si>
    <t>4408 - Aquisição de viaturas ostensivas, operacionais, embarcações e aeronaves</t>
  </si>
  <si>
    <t>4409 - Aquisição de viaturas por meio do plano de renovação permanente de veículos</t>
  </si>
  <si>
    <t>4416 - Conclusão do Posto de Bombeiros da CIC, em Curitiba</t>
  </si>
  <si>
    <t>4417 - Construção da Base da Polícia Militar na Ilha do Mel, em Paranaguá</t>
  </si>
  <si>
    <t>4418 - Construção da base integrada Polícia Militar e Polícia Civil, em Guaratuba</t>
  </si>
  <si>
    <t>4419 - Construção da Delegacia Cidadã de Astorga</t>
  </si>
  <si>
    <t>4420 - Construção da Delegacia Cidadã de Cianorte</t>
  </si>
  <si>
    <t>4421 - Construção da Delegacia Cidadã de Francisco Beltrão</t>
  </si>
  <si>
    <t>4422 - Construção da Delegacia Cidadã de Goioerê</t>
  </si>
  <si>
    <t>4423 - Construção da Delegacia Cidadã de Guaratuba</t>
  </si>
  <si>
    <t>4424 - Construção da Delegacia Cidadã de Irati</t>
  </si>
  <si>
    <t>4425 - Construção da Delegacia Cidadã de Ivaiporã</t>
  </si>
  <si>
    <t>4426 - Construção da Delegacia Cidadã de Piraquara</t>
  </si>
  <si>
    <t>4427 - Construção da Delegacia Cidadã de Ponta Grossa</t>
  </si>
  <si>
    <t>4428 - Construção da Delegacia Cidadã de Sarandi</t>
  </si>
  <si>
    <t>4429 - Construção da Delegacia Cidadã de Telêmaco Borba</t>
  </si>
  <si>
    <t>4430 - Construção da Delegacia Cidadã, em Assis Chateaubriand</t>
  </si>
  <si>
    <t>4431 - Construção da Delegacia Cidadã, em Foz do Iguaçu</t>
  </si>
  <si>
    <t>4432 - Construção da Delegacia Cidadã, em Guarapuava</t>
  </si>
  <si>
    <t>4433 - Construção da Delegacia Cidadã, em Paranavaí</t>
  </si>
  <si>
    <t>4437 - Construção da Delegacia Cidadã, em Pontal do Paraná</t>
  </si>
  <si>
    <t>4438 - Construção da Delegacia Cidadã, em Ribeirão do Pinhal</t>
  </si>
  <si>
    <t>4445 - Construção da Delegacia Cidadã, em Toledo</t>
  </si>
  <si>
    <t>4446 - Construção da Delegacia Especializada, em Londrina</t>
  </si>
  <si>
    <t>4447 - Construção da nova sede 3ªSB/2ºSGB, em Goioerê</t>
  </si>
  <si>
    <t>4450 - Construção da nova sede da Polícia Científica, em Cascavel</t>
  </si>
  <si>
    <t>4449 - Construção da nova sede da Polícia Científica, em Foz do Iguaçu</t>
  </si>
  <si>
    <t>4451 - Construção da nova sede do 11º Grupamento de Bombeiros, em Apucarana</t>
  </si>
  <si>
    <t>4452 - Construção da nova sede do 2º Comando Regional de Bombeiro Militar, em Londrina</t>
  </si>
  <si>
    <t>4453 - Construção da nova sede do 2º Subgrupamento de Bombeiros/5º Grupamento de Bombeiros de Campo Mourão</t>
  </si>
  <si>
    <t>4457 - Construção da nova sede do 7º SGBI, em Santo Antônio da Platina</t>
  </si>
  <si>
    <t>4464 - Construção da sede da 11ª Companhia Independente de Polícia Militar, em Cambé</t>
  </si>
  <si>
    <t>4470 - Construção da sede da 1ª Companhia do 17º Batalhão da Polícia Militar de São José dos Pinhais</t>
  </si>
  <si>
    <t>4473 - Construção da sede da 1ª Companhia do 3º Batalhão Polícia Militar de Pato Branco</t>
  </si>
  <si>
    <t>4481 - Construção da sede da 2ª Companhia do 9º Batalhão da Polícia Militar, em Matinhos</t>
  </si>
  <si>
    <t>4491 - Construção da sede da 3ª Companhia do 17º Batalhão da Policia Militar de Campo Largo</t>
  </si>
  <si>
    <t>4492 - Construção da sede da 3ª Companhia do 3º Batalhão da Polícia Militar de Coronel Vivida</t>
  </si>
  <si>
    <t>4493 - Construção da sede da Companhia do Batalhão de Polícia Ambiental de Guarapuava</t>
  </si>
  <si>
    <t>4494 - Construção da sede da Junta Médica da Polícia Militar, em Curitiba</t>
  </si>
  <si>
    <t>4495 - Construção da sede do 12º Batalhão da Polícia Militar, em Curitiba</t>
  </si>
  <si>
    <t>4502 - Construção da sede do 13º Grupamento de Bombeiros, em Pato Branco</t>
  </si>
  <si>
    <t>4503 - Construção da sede do 18º Batalhão da Polícia Militar, em Cornélio Procópio</t>
  </si>
  <si>
    <t>4504 - Construção da sede do 19º Batalhão da Polícia Militar, em Toledo</t>
  </si>
  <si>
    <t>4509 - Construção da sede do 20º Batalhão da Polícia Militar, em Curitiba</t>
  </si>
  <si>
    <t>4510 - Construção da sede do 28º Batalhão da Polícia Militar, na Lapa</t>
  </si>
  <si>
    <t>4511 - Construção da sede do 30º Batalhão da Polícia Militar, em Londrina</t>
  </si>
  <si>
    <t>4512 - Construção da sede do 31º Batalhão da Polícia Militar em Assis Chateaubriand</t>
  </si>
  <si>
    <t>4514 - Construção da sede do 5º Comando Regional da Polícia Militar, em Cascavel</t>
  </si>
  <si>
    <t>4516 - Construção da sede do Comando Regional de Bombeiro Militar em Maringá</t>
  </si>
  <si>
    <t>4518 - Construção da sede própria da ROTAM do 17º Batalhão da Polícia Militar de São José dos Pinhais</t>
  </si>
  <si>
    <t>4520 - Construção do 7º Batalhão de Polícia Militar em Cruzeiro do Oeste</t>
  </si>
  <si>
    <t>4522 - Construção do Centro de Treinamento da Escola Superior de Bombeiros</t>
  </si>
  <si>
    <t>4524 - Construção do Complexo de Treinamento Policial na Academia Policial Militar do Guatupê</t>
  </si>
  <si>
    <t>4525 - Construção do Corpo de Bombeiros de Medianeira</t>
  </si>
  <si>
    <t>4407 - Desenvolvimento de soluções de inteligência e tecnologia em segurança pública</t>
  </si>
  <si>
    <t>4527 - Elaboração de projeto para o Centro de Treinamento da Escola Superior de Bombeiros</t>
  </si>
  <si>
    <t>4529 - Reforma da Base Náutica, em Matinhos</t>
  </si>
  <si>
    <t>4530 - Reforma da Delegacia de Santa Terezinha de Itaipu</t>
  </si>
  <si>
    <t>4570 - Reforma da sede da 5ª Subdivisão Policial de Pato Branco</t>
  </si>
  <si>
    <t>4535 - Reforma da sede do 16º Batalhão da Polícia Militar, em Guarapuava</t>
  </si>
  <si>
    <t>4536 - Reforma do 1º Comando Regional de Bombeiro Militar</t>
  </si>
  <si>
    <t>4537 - Reforma do Bloco de Salas de Aula da Academia Policial Militar do Guatupê</t>
  </si>
  <si>
    <t>4538 - Reforma do Bloco II da Academia Policial Militar do Guatupê</t>
  </si>
  <si>
    <t>4545 - Reforma do Posto de Bombeiros de Guaratuba</t>
  </si>
  <si>
    <t>4546 - Reforma e ampliação da 9ª Companhia Independente da Polícia Militar em Colorado</t>
  </si>
  <si>
    <t>4549 - Reforma e ampliação do 13º Batalhão da Polícia Militar em Curitiba</t>
  </si>
  <si>
    <t>5670 - Reforma e ampliação do Hospital da Polícia Militar em Curitiba</t>
  </si>
  <si>
    <t>5474 - Aplicação de Testes de Aptidão Física aos policiais militares</t>
  </si>
  <si>
    <t>5471 - Capacitação de Policiais Militares em Instituições de outros Estados e Países</t>
  </si>
  <si>
    <t>5472 - Gestão do Programa Treinamento Policial Básico para policiais militares</t>
  </si>
  <si>
    <t>5481 - Participantes de ações para manutenção da saúde do efetivo e a redução do Índice de Absenteísmo dos Policiais Militares</t>
  </si>
  <si>
    <t>5469 - Plano de Cursos de Especialização, Capacitação e Atualização Profissional para a Polícia Militar</t>
  </si>
  <si>
    <t>5468 - Plano de Cursos de Formação, Aperfeiçoamento e Superior para a Polícia Militar</t>
  </si>
  <si>
    <t>5473 - Promoção de Educação Básica nos Colégios da Polícia Militar do Paraná (CPMs)</t>
  </si>
  <si>
    <t>5482 - Realização de Eventos Científicos e Culturais no âmbito da Polícia Militar</t>
  </si>
  <si>
    <t>4733 - Apreensões de Armas de Fogo</t>
  </si>
  <si>
    <t>4735 - Atendimento de ocorrências com mortes violentas intencionais</t>
  </si>
  <si>
    <t>4838 - Atendimento de ocorrências de furtos gerais</t>
  </si>
  <si>
    <t>4841 - Atendimento de ocorrências de roubos gerais</t>
  </si>
  <si>
    <t>4843 - Atendimento de ocorrências de Tráfico de Drogas</t>
  </si>
  <si>
    <t>4859 - Atendimento de ocorrências de veículos roubados</t>
  </si>
  <si>
    <t>4860 - Atendimento de ocorrências de Violência Doméstica</t>
  </si>
  <si>
    <t>4734 - Atendimento de ocorrências veículos furtados</t>
  </si>
  <si>
    <t>4861 - Veículos provenientes de Furto e Roubo recuperados</t>
  </si>
  <si>
    <t>4950 - Apreensão de cocaína</t>
  </si>
  <si>
    <t>4953 - Apreensão de crack</t>
  </si>
  <si>
    <t>4955 - Apreensão de maconha</t>
  </si>
  <si>
    <t>4957 - Apreensões de Armas de Fogo</t>
  </si>
  <si>
    <t>4960 - Atendimento de ocorrências de Tráfico de Drogas</t>
  </si>
  <si>
    <t>4961 - Veículos provenientes de Furto e Roubo recuperados</t>
  </si>
  <si>
    <t>5534 - Atendimento aos agentes de segurança nos programas biopsicossociais</t>
  </si>
  <si>
    <t>5586 - Capacitação e aperfeiçoamento de profissionais na área de inteligência</t>
  </si>
  <si>
    <t>5334 - Distribuição de material educativo sobre os malefícios das drogas</t>
  </si>
  <si>
    <t>5332 - Palestras de prevenção ao uso de drogas lícitas e ilícitas</t>
  </si>
  <si>
    <t>5331 - Realização da Campanha Junho Paraná sem Drogas com ações de esclarecimento e incentivo à prevenção e ao tratamento contra o uso indevido de drogas</t>
  </si>
  <si>
    <t>5333 - Realização de concurso estadual de vídeos contra as drogas para alunos de ensino médio público e privado</t>
  </si>
  <si>
    <t>5588 - Realização de concurso para as forças de segurança</t>
  </si>
  <si>
    <t>5261 - Atendimentos realizados no Projeto Paranaense de Atenção ao Óbito - Unidade Técnico Científica Integrada</t>
  </si>
  <si>
    <t>5264 - Capacitação dos servidores da Polícia Científica para fortalecimento de suas atividades</t>
  </si>
  <si>
    <t>5267 - Criação de centro integrado de busca e processamento de dados de pessoas desaparecidas</t>
  </si>
  <si>
    <t>5265 - Exposições do Museu de Ciências Forenses</t>
  </si>
  <si>
    <t>5266 - Fortalecer os procedimentos adotados pela Polícia Científica</t>
  </si>
  <si>
    <t>5262 - Fortalecimento de mecanismos de segurança associados à custódia de vestígios da Polícia Científica nas suas unidades de atuação</t>
  </si>
  <si>
    <t>5269 - Implantação de robô automatizado em laboratório para análise de DNA coletado de vítimas de violência sexual - Laboratório DNA 2.0</t>
  </si>
  <si>
    <t>5263 - Inserção de sistemas e ferramentas de tecnologia da informação, em especial sistema de controle de vestígios, utilizando soluções prontas.</t>
  </si>
  <si>
    <t>5270 - Instalação de unidades do Laboratório de Balística Forense em Londrina e Maringá</t>
  </si>
  <si>
    <t>5260 - Laudos contemplando todas as naturezas de exame da Polícia Científica concluídos</t>
  </si>
  <si>
    <t>5268 - Perícias realizadas à mulheres vítimas de violência sexual nas dependências da Casa da Mulher Paranaense</t>
  </si>
  <si>
    <t>5272 - Serviço do Centro Integrado de Processamento e Análise de Dados - CIPAD implantado</t>
  </si>
  <si>
    <t>5271 - Sistema para integrar perícias policiais de trânsito - Sistrânsito implantado</t>
  </si>
  <si>
    <t>5136 - Boletim de ocorrência online registrado</t>
  </si>
  <si>
    <t>5138 - Boletim de ocorrência registrado</t>
  </si>
  <si>
    <t>5150 - Capacitação e Atualização para todas as Forças de Segurança</t>
  </si>
  <si>
    <t>5183 - Curso de Especialização para todas as Forças de Segurança</t>
  </si>
  <si>
    <t>5149 - Curso Técnico de Formação realizado pela Escola Superior de Polícia Civil</t>
  </si>
  <si>
    <t>5140 - Expedição de atestado de antecedentes criminais</t>
  </si>
  <si>
    <t>5141 - Expedição de atestado de cadastro negativo</t>
  </si>
  <si>
    <t>5143 - Expedição de atestado de cadastro positivo</t>
  </si>
  <si>
    <t>5144 - Expedição de Atestado de profissão</t>
  </si>
  <si>
    <t>5146 - Expedição de carteira de identidade - RG</t>
  </si>
  <si>
    <t>5147 - Mandados de prisão cumpridos pelas Delegacias de Polícia do Estado</t>
  </si>
  <si>
    <t>5148 - Operação de repressão qualificada orientada pela atividade de inteligência realizada</t>
  </si>
  <si>
    <t>5173 - Procedimento decorrente da ação de polícia judiciária</t>
  </si>
  <si>
    <t>5532 - Instalação de equipamento tipo câmeras, nas fardas dos policiais militares</t>
  </si>
  <si>
    <t>5454 - Cursos de Aperfeiçoamento e Superior, além de instruções e treinamentos continuados para a Polícia Militar</t>
  </si>
  <si>
    <t>5455 - Cursos de Especialização, de Capacitação e de Atualização, além de instruções e treinamentos continuados para a Polícia Militar</t>
  </si>
  <si>
    <t>5456 - Cursos de Formação, além de instruções e treinamentos continuados para a Polícia Militar</t>
  </si>
  <si>
    <t>4871 - Apreensões de Armas de Fogo</t>
  </si>
  <si>
    <t>4873 - Atendimento de ocorrências com mortes violentas intencionais</t>
  </si>
  <si>
    <t>4878 - Atendimento de ocorrências de furtos gerais</t>
  </si>
  <si>
    <t>4874 - Atendimento de ocorrências de roubos gerais</t>
  </si>
  <si>
    <t>4879 - Atendimento de ocorrências de Tráfico de Drogas</t>
  </si>
  <si>
    <t>4875 - Atendimento de ocorrências de veículos roubados</t>
  </si>
  <si>
    <t>4876 - Atendimento de ocorrências de Violência Doméstica</t>
  </si>
  <si>
    <t>4872 - Atendimento de ocorrências veículos furtados</t>
  </si>
  <si>
    <t>4877 - Veículos provenientes de Furto e Roubo recuperados</t>
  </si>
  <si>
    <t>4880 - Apreensões de Armas de Fogo</t>
  </si>
  <si>
    <t>4882 - Atendimento de ocorrências com mortes violentas intencionais</t>
  </si>
  <si>
    <t>4887 - Atendimento de ocorrências de furtos gerais</t>
  </si>
  <si>
    <t>4883 - Atendimento de ocorrências de roubos gerais</t>
  </si>
  <si>
    <t>4888 - Atendimento de ocorrências de Tráfico de Drogas</t>
  </si>
  <si>
    <t>4884 - Atendimento de ocorrências de veículos roubados</t>
  </si>
  <si>
    <t>4885 - Atendimento de ocorrências de Violência Doméstica</t>
  </si>
  <si>
    <t>4881 - Atendimento de ocorrências veículos furtados</t>
  </si>
  <si>
    <t>4886 - Veículos provenientes de Furto e Roubo recuperados</t>
  </si>
  <si>
    <t>4889 - Apreensões de Armas de Fogo</t>
  </si>
  <si>
    <t>4897 - Atendimento de ocorrências com mortes violentas intencionais</t>
  </si>
  <si>
    <t>4906 - Atendimento de ocorrências de furtos gerais</t>
  </si>
  <si>
    <t>4898 - Atendimento de ocorrências de roubos gerais</t>
  </si>
  <si>
    <t>4908 - Atendimento de ocorrências de Tráfico de Drogas</t>
  </si>
  <si>
    <t>4899 - Atendimento de ocorrências de veículos roubados</t>
  </si>
  <si>
    <t>4902 - Atendimento de ocorrências de Violência Doméstica</t>
  </si>
  <si>
    <t>4896 - Atendimento de ocorrências veículos furtados</t>
  </si>
  <si>
    <t>4904 - Veículos provenientes de Furto e Roubo recuperados</t>
  </si>
  <si>
    <t>4909 - Apreensões de Armas de Fogo</t>
  </si>
  <si>
    <t>4913 - Atendimento de ocorrências com mortes violentas intencionais</t>
  </si>
  <si>
    <t>4919 - Atendimento de ocorrências de furtos gerais</t>
  </si>
  <si>
    <t>4915 - Atendimento de ocorrências de roubos gerais</t>
  </si>
  <si>
    <t>4920 - Atendimento de ocorrências de Tráfico de Drogas</t>
  </si>
  <si>
    <t>4916 - Atendimento de ocorrências de veículos roubados</t>
  </si>
  <si>
    <t>4917 - Atendimento de ocorrências de Violência Doméstica</t>
  </si>
  <si>
    <t>4911 - Atendimento de ocorrências veículos furtados</t>
  </si>
  <si>
    <t>4918 - Veículos provenientes de Furto e Roubo recuperados</t>
  </si>
  <si>
    <t>4922 - Apreensões de Armas de Fogo</t>
  </si>
  <si>
    <t>4926 - Atendimento de ocorrências com mortes violentas intencionais</t>
  </si>
  <si>
    <t>4940 - Atendimento de ocorrências de furtos gerais</t>
  </si>
  <si>
    <t>4927 - Atendimento de ocorrências de roubos gerais</t>
  </si>
  <si>
    <t>4942 - Atendimento de ocorrências de Tráfico de Drogas</t>
  </si>
  <si>
    <t>4930 - Atendimento de ocorrências de veículos roubados</t>
  </si>
  <si>
    <t>4935 - Atendimento de ocorrências de Violência Doméstica</t>
  </si>
  <si>
    <t>4924 - Atendimento de ocorrências veículos furtados</t>
  </si>
  <si>
    <t>4936 - Veículos provenientes de Furto e Roubo recuperados</t>
  </si>
  <si>
    <t>4966 - Apreensão de cocaína</t>
  </si>
  <si>
    <t>4967 - Apreensão de crack</t>
  </si>
  <si>
    <t>4969 - Apreensão de maconha</t>
  </si>
  <si>
    <t>4971 - Apreensões de Armas de Fogo</t>
  </si>
  <si>
    <t>4974 - Atendimento de ocorrências com mortes em acidentes de trânsito nas Rodovias Estaduais</t>
  </si>
  <si>
    <t>4976 - Atendimento de ocorrências com mortes em acidentes de trânsito urbano em Curitiba e Região Metropolitana</t>
  </si>
  <si>
    <t>4978 - Monitoramento do desmatamento em áreas de preservação</t>
  </si>
  <si>
    <t>4984 - Veículos provenientes de Furto e Roubo recuperados</t>
  </si>
  <si>
    <t>5108 - Atendimento hospitalar aos policiais militares e familiares</t>
  </si>
  <si>
    <t>5109 - Atendimento laboratorial aos policiais militares e seus dependentes</t>
  </si>
  <si>
    <t>5110 - Atendimento médico aos policiais militares e familiares</t>
  </si>
  <si>
    <t>5111 - Atendimento odontológico aos policiais militares e familiares</t>
  </si>
  <si>
    <t>4122 - Brigadistas credenciados na Rede Estadual de Atendimento à Emergências e Desastres</t>
  </si>
  <si>
    <t>4123 - Cursos de especialização, capacitação ou aperfeiçoamento para bombeiros militares</t>
  </si>
  <si>
    <t>4124 - Cursos de formação aos novos membros do Corpo de Bombeiros, para desempenho eficiente e seguro das suas funções</t>
  </si>
  <si>
    <t>4132 - Atendimento a situações de emergência do Corpo de Bombeiros, exceto Atendimento Pré-Hospitalar</t>
  </si>
  <si>
    <t>4128 - Fiscalizações realizadas pelo Corpo de Bombeiros Militar em edificações, estabelecimentos e áreas de risco</t>
  </si>
  <si>
    <t>4129 - Vistorias realizadas pelo Corpo de Bombeiros Militar em edificações, estabelecimentos e áreas de risco.</t>
  </si>
  <si>
    <t>4160 - Atendimento a situações de emergência do Corpo de Bombeiros, exceto Atendimento Pré-Hospitalar</t>
  </si>
  <si>
    <t>4162 - Fiscalizações realizadas pelo Corpo de Bombeiros Militar em edificações, estabelecimentos e áreas de risco</t>
  </si>
  <si>
    <t>4161 - Vistorias realizadas pelo Corpo de Bombeiros Militar em edificações, estabelecimentos e áreas de risco.</t>
  </si>
  <si>
    <t>4166 - Atendimento a situações de emergência do Corpo de Bombeiros, exceto Atendimento Pré-Hospitalar</t>
  </si>
  <si>
    <t>4167 - Fiscalizações realizadas pelo Corpo de Bombeiros Militar em edificações, estabelecimentos e áreas de risco</t>
  </si>
  <si>
    <t>4168 - Vistorias realizadas pelo Corpo de Bombeiros Militar em edificações, estabelecimentos e áreas de risco.</t>
  </si>
  <si>
    <t>5536 - Construção da Casa de Custódia de Laranjeiras do Sul</t>
  </si>
  <si>
    <t>5537 - Construção da Casa de Custódia de Umuarama</t>
  </si>
  <si>
    <t>5614 - Construção de barracão, em Foz do Iguaçu</t>
  </si>
  <si>
    <t>5613 - Construção Unidade de Progressão, em Arapongas</t>
  </si>
  <si>
    <t>5612 - Construção Unidade de Progressão, em Cascavel</t>
  </si>
  <si>
    <t>5611 - Construção Unidade de Progressão, em Cianorte</t>
  </si>
  <si>
    <t>5539 - Reforma do Complexo Médico Penal de Pinhais</t>
  </si>
  <si>
    <t>5538 - Reforma na Colônia Penal Agroindustrial</t>
  </si>
  <si>
    <t>4071 - Ampliação de Escolas para a Rede Estadual de educação para suprir déficit de vagas</t>
  </si>
  <si>
    <t>4072 - Construção de Escolas do Futuro para a Rede Estadual de Educação</t>
  </si>
  <si>
    <t>4068 - Estudantes beneficiados com ações de Integração entre Escola e Mercado de Trabalho</t>
  </si>
  <si>
    <t>4069 - Estudantes beneficiados com plataforma digital de acervos bibliográficos para a Educação Profissional e Tecnológica</t>
  </si>
  <si>
    <t>4074 - Formação de Professores para a Educação para o Futuro</t>
  </si>
  <si>
    <t>4075 - Implantação de sistemas para fortalecimento da Educação Profissional e Tecnológica</t>
  </si>
  <si>
    <t>4076 - Professores participantes do Formadores em Ação</t>
  </si>
  <si>
    <t>4113 - Estudantes beneficiados com materiais pedagógicos para melhoria da educação infantil e nivelamento entre escolas municipais e estaduais</t>
  </si>
  <si>
    <t>5504 - Profissionais contratados para apoio na manutenção das escolas da Rede Estadual de educação</t>
  </si>
  <si>
    <t>4134 - Assentamento beneficiado por convênio de fomento com a Associação de Cooperação Agrícola e Reforma Agrária - ACAP</t>
  </si>
  <si>
    <t>4130 - Estudantes da Rede Estadual beneficiados com visitas ao museu</t>
  </si>
  <si>
    <t>4133 - Estudantes e professores beneficiados com apoio financeiro para participação de feiras educacionais</t>
  </si>
  <si>
    <t>4135 - Material pedagógico para escolas da Rede Estadual e municipal de educação</t>
  </si>
  <si>
    <t>4136 - Qualificação do Sistema de Avaliação da Educação Básica para a Rede Estadual de educação por meio de avaliação de impacto</t>
  </si>
  <si>
    <t>4150 - Aplicação de provas avaliativas para os Estudantes da Rede Pública Estadual</t>
  </si>
  <si>
    <t>4146 - Estudantes beneficiados com a Plataforma de aprendizagem da Língua Inglesa</t>
  </si>
  <si>
    <t>4148 - Estudantes beneficiados com a Plataforma de Programação</t>
  </si>
  <si>
    <t>4143 - Estudantes beneficiados com intercâmbio do Programa Ganhando o Mundo</t>
  </si>
  <si>
    <t>4145 - Estudantes matriculados em sistema de ensino em escola integral</t>
  </si>
  <si>
    <t>4151 - Professor beneficiado com intercâmbio do Programa Ganhando o Mundo</t>
  </si>
  <si>
    <t>4152 - Qualificação do Sistema de Avaliação da Educação Básica para a Rede Estadual de Educação no Ensino Médio por meio de avaliação de impacto</t>
  </si>
  <si>
    <t>4559 - Estudantes beneficiados em escolas de educação especial</t>
  </si>
  <si>
    <t>5506 - Avaliação online de aprendizagem para a Educação de Jovens e Adultos (EJA) realizada</t>
  </si>
  <si>
    <t>4170 - Estudantes matriculados na Educação de Jovens e Adultos (EJA) por meio da modalidade EAD</t>
  </si>
  <si>
    <t>4222 - Atendimentos por Chatbot para a Rede Estadual de Educação e comunidade escolar</t>
  </si>
  <si>
    <t>4224 - Estruturação de laboratórios para os cursos técnicos</t>
  </si>
  <si>
    <t>4249 - Estudantes beneficiados com o Projeto Conexão/Empregabilidade</t>
  </si>
  <si>
    <t>5316 - Estudantes de cursos técnicos participantes de estágios obrigatórios beneficiados com seguro de vida</t>
  </si>
  <si>
    <t>4225 - Material de apoio técnico e pedagógico para os cursos de formação profissional</t>
  </si>
  <si>
    <t>4227 - Contratação de profissionais da área de segurança publica para apoio nas Escola Cívico Militar.</t>
  </si>
  <si>
    <t>4226 - Estudantes das escolas cívico militar beneficiados com uniformes</t>
  </si>
  <si>
    <t>4228 - Instituições de educação básica da Rede Estadual beneficiadas com segurança para a comunidade escolar através do programa Escola Segura</t>
  </si>
  <si>
    <t>4229 - Realização de convênio Censo Escolar</t>
  </si>
  <si>
    <t>4230 - Capacitação em cursos de formação continuada nas modalidades presencial para todos os profissionais da Rede Estadual de Educação (DEDUC)</t>
  </si>
  <si>
    <t>4231 - Capacitação em cursos de formação continuada nas modalidades presencial para todos os profissionais da Rede Estadual de Educação (DEPGE)</t>
  </si>
  <si>
    <t>4232 - Capacitação em cursos de formação continuada nas modalidades presencial para todos os profissionais da Rede Estadual de educação (DG)</t>
  </si>
  <si>
    <t>4233 - Capacitação em cursos de formação continuada nas modalidades presencial para todos os profissionais da Rede Estadual de Educação (DTI)</t>
  </si>
  <si>
    <t>4234 - Capacitação em cursos de formação continuada nas modalidades presencial para todos os profissionais da Rede Estadual de Educação (FUNDEPAR)</t>
  </si>
  <si>
    <t>4235 - Professor beneficiado com curso de pós-graduação Lato Sensu do Programa de Desenvolvimento Educacional (PDE)</t>
  </si>
  <si>
    <t>5502 - Instalação de placas solares na Rede Estadual de Educação</t>
  </si>
  <si>
    <t>4240 - Instituições de educação básica da Rede Estadual beneficiadas com o projeto Parceiros da Escola</t>
  </si>
  <si>
    <t>5355 - Contratação de professores por processo seletivo simplificado para atendimento das unidades escolares</t>
  </si>
  <si>
    <t>4039 - Estudantes formados no ensino da educação profissional subsequente no Colégio Estadual do Paraná</t>
  </si>
  <si>
    <t>4041 - Estudantes formados no ensino médio da educação profissional integrada no Colégio Estadual do Paraná</t>
  </si>
  <si>
    <t>4056 - Estudantes matriculados em atividades extracurriculares</t>
  </si>
  <si>
    <t>4060 - Estudantes matriculados no ensino fundamental séries finais (do 6º ao 9º ano) no colégio estadual do Paraná</t>
  </si>
  <si>
    <t>4061 - Estudantes matriculados no ensino médio regular no Colégio Estadual do Paraná</t>
  </si>
  <si>
    <t>4121 - Estudantes beneficiados com Programa Estadual do Transporte Escolar (PETE)</t>
  </si>
  <si>
    <t>4213 - Instituições de educação básica da Rede Estadual atendidas pela prestação de serviços de apoio técnico especializado</t>
  </si>
  <si>
    <t>4214 - Adequação da infraestrutura física das escolas da rede pública estadual de educação</t>
  </si>
  <si>
    <t>5209 - Equipamentos e materiais permanentes para atendimento das demandas da rede pública estadual de educação</t>
  </si>
  <si>
    <t>5210 - Estabelecimentos da rede pública estadual de educação atendidos com o repasse de recursos, por meio do Programa Fundo Rotativo</t>
  </si>
  <si>
    <t>4221 - Oferta de alimentação saudável e adequada por meio do Programa Estadual de Alimentação Escolar (PEAE)</t>
  </si>
  <si>
    <t>3889 - Capacitação de gestores, técnicos e profissionais do esporte e da educação física pela Escola do Esporte</t>
  </si>
  <si>
    <t>3890 - Projetos Esportivos apoiados por programas do Estado</t>
  </si>
  <si>
    <t>3907 - Atletas de paradesporto participantes dos jogos oficiais paranaenses</t>
  </si>
  <si>
    <t>3906 - Atletas participantes dos Jogos de Aventura e Natureza</t>
  </si>
  <si>
    <t>3908 - Atletas participantes dos jogos oficiais eletrônicos</t>
  </si>
  <si>
    <t>3909 - Atletas participantes dos jogos oficiais paranaenses</t>
  </si>
  <si>
    <t>3910 - Bolsas concedidas para atletas e paratletas</t>
  </si>
  <si>
    <t>3911 - Participante Idoso do JIIDO</t>
  </si>
  <si>
    <t>3912 - Participantes dos Jogos Regionalizados do Estado do Paraná</t>
  </si>
  <si>
    <t>3913 - Veranistas atendidos no projeto Verão Maior</t>
  </si>
  <si>
    <t>4375 - Municípios beneficiados com cofinanciamento do Fundo Estadual do Esporte (FEE/PR)</t>
  </si>
  <si>
    <t>4669 - Concurso Vestibular Indígena nas Universidades Estaduais do Paraná</t>
  </si>
  <si>
    <t>4610 - Projetos de extensão universitária priorizando as áreas estratégicas para desenvolvimento social de populações vulneráveis</t>
  </si>
  <si>
    <t>3942 - Credenciamento e apoio estratégico aos Parques Tecnológicos e Ambientes Promotores de Inovação.</t>
  </si>
  <si>
    <t>3989 - Cursos ofertados para a sociedade por meio da Universidade Aberta do Paraná</t>
  </si>
  <si>
    <t>4601 - Empoderamento do cidadão sobre Educação Fiscal</t>
  </si>
  <si>
    <t>4604 - Atendimentos e promoção de assistência à saúde realizados no Hospital Universitário</t>
  </si>
  <si>
    <t>4002 - Ações extensionistas em benefício da sociedade realizadas pelas Instituições de Ensino Superior Estaduais</t>
  </si>
  <si>
    <t>5419 - Construção da nova Biblioteca da Universidade Estadual de Londrina (UEL)</t>
  </si>
  <si>
    <t>5426 - Construção da Passarela do Centro de Ciências Biológicas da UEL, em Londrina</t>
  </si>
  <si>
    <t>5425 - Construção do almoxarifado e farmácia do Hospital Veterinário da UEL, em Londrina</t>
  </si>
  <si>
    <t>5422 - Construção do entorno da pista de atletismo do Centro de Educação Física e Esporte (CEFE) da UEL, em Londrina</t>
  </si>
  <si>
    <t>5421 - Construção do Laboratório de Avaliação de Biodiversidade - LABIO/UEL, em Londrina</t>
  </si>
  <si>
    <t>5427 - Construção do Laboratório do Curso de Nutrição do Centro de Ciências da Saúde da UEL, em Londrina</t>
  </si>
  <si>
    <t>5420 - Construção do Laboratório Integrado de Pesquisa em Biomedicina (LAPEB) da UEL, em Londrina</t>
  </si>
  <si>
    <t>4623 - Estudantes de ensino superior formados</t>
  </si>
  <si>
    <t>4624 - Estudantes de pós-graduação titulados em nível stricto sensu - mestrado e doutorado</t>
  </si>
  <si>
    <t>5428 - Projetos complementares do prédio da Bioquímica, do Centro de Ciências Exatas (CCE) da UEL, em Londrina</t>
  </si>
  <si>
    <t>4627 - Projetos de pesquisa para o desenvolvimento da Ciência e da Tecnologia desenvolvido</t>
  </si>
  <si>
    <t>5423 - Recuperação do Ginásio de Esportes José Coaracy F. Bueno, do Centro de Educação Física e Esporte (CEFE) da UEL, em Londrina</t>
  </si>
  <si>
    <t>4607 - Atendimentos e promoção de assistência à saúde realizados no Hospital Universitário</t>
  </si>
  <si>
    <t>4007 - Ações extensionistas em benefício da sociedade realizadas pelas Instituições de Ensino Superior Estaduais</t>
  </si>
  <si>
    <t>5517 - Construção do almoxarifado no Hospital Regional dos Campos Gerais da UEPG, em Ponta Grossa</t>
  </si>
  <si>
    <t>5529 - Construção do barracão de máquinas da Fazenda Escola da UEPG, em Ponta Grossa</t>
  </si>
  <si>
    <t>4628 - Estudantes de ensino superior formados</t>
  </si>
  <si>
    <t>4630 - Estudantes de pós-graduação titulados em nível stricto sensu - mestrado e doutorado</t>
  </si>
  <si>
    <t>4631 - Projetos de pesquisa para o desenvolvimento da Ciência e da Tecnologia desenvolvido</t>
  </si>
  <si>
    <t>4608 - Atendimentos e promoção de assistência à saúde realizados no Hospital Universitário</t>
  </si>
  <si>
    <t>4015 - Ações extensionistas em benefício da sociedade realizadas pelas Instituições de Ensino Superior Estaduais</t>
  </si>
  <si>
    <t>4633 - Estudantes de ensino superior formados</t>
  </si>
  <si>
    <t>4634 - Estudantes de pós-graduação titulados em nível stricto sensu - mestrado e doutorado</t>
  </si>
  <si>
    <t>4635 - Projetos de pesquisa para o desenvolvimento da Ciência e da Tecnologia desenvolvido</t>
  </si>
  <si>
    <t>4091 - Ações extensionistas em benefício da sociedade realizadas pelas Instituições de Ensino Superior Estaduais</t>
  </si>
  <si>
    <t>5432 - Construção de edificação para o curso de Educação Física, da UNICENTRO, campus de Irati</t>
  </si>
  <si>
    <t>5430 - Construção de moradia estudantil da UNICENTRO, em Guarapuava</t>
  </si>
  <si>
    <t>5429 - Construção do barracão de Equoterapia, em Guarapuava</t>
  </si>
  <si>
    <t>4638 - Estudantes de ensino superior formados</t>
  </si>
  <si>
    <t>4639 - Estudantes de pós-graduação titulados em nível stricto sensu - mestrado e doutorado</t>
  </si>
  <si>
    <t>4641 - Projetos de pesquisa para o desenvolvimento da Ciência e da Tecnologia desenvolvido</t>
  </si>
  <si>
    <t>4609 - Atendimentos e promoção de assistência à saúde realizados no Hospital Universitário</t>
  </si>
  <si>
    <t>4096 - Ações extensionistas em benefício da sociedade realizadas pelas Instituições de Ensino Superior Estaduais</t>
  </si>
  <si>
    <t>5523 - Construção da Casa do Estudante - UNIOESTE, em Cascavel</t>
  </si>
  <si>
    <t>5524 - Construção da Casa do Estudante - UNIOESTE, em Toledo</t>
  </si>
  <si>
    <t>5526 - Construção de área de apoio ao Centro de Equoterapia - UNIOESTE, em Marechal Candido Rondon</t>
  </si>
  <si>
    <t>5525 - Construção de quadra poliesportiva - UNIOESTE, em Foz do Iguaçu</t>
  </si>
  <si>
    <t>5520 - Construção do Bloco V - Campus - Bairro Vila Nova - UNIOESTE, em Francisco Beltrão</t>
  </si>
  <si>
    <t>5519 - Construção do Bloco VI - Campus - Bairro Vila Nova - UNIOESTE, em Francisco Beltrão</t>
  </si>
  <si>
    <t>4643 - Estudantes de ensino superior formados</t>
  </si>
  <si>
    <t>4644 - Estudantes de pós-graduação titulados em nível stricto sensu - mestrado e doutorado</t>
  </si>
  <si>
    <t>5521 - Obra e instalação de elevador no prédio de Administração e Filosofia - UNIOESTE, em Toledo</t>
  </si>
  <si>
    <t>5522 - Pavimentação da entrada do complexo poliesportivo ao final do prédio da piscina semiolímpica coberta e acesso a pista de atletismo - UNIOESTE, em Marechal Candido Rondon</t>
  </si>
  <si>
    <t>4645 - Projetos de pesquisa para o desenvolvimento da Ciência e da Tecnologia desenvolvido</t>
  </si>
  <si>
    <t>4646 - Ações extensionistas em benefício da sociedade realizadas pelas Instituições de Ensino Superior Estaduais</t>
  </si>
  <si>
    <t>4647 - Estudantes de ensino superior formados</t>
  </si>
  <si>
    <t>4648 - Estudantes de pós-graduação titulados em nível stricto sensu - mestrado e doutorado</t>
  </si>
  <si>
    <t>4649 - Projetos de pesquisa para o desenvolvimento da Ciência e da Tecnologia desenvolvido</t>
  </si>
  <si>
    <t>4650 - Ações extensionistas em benefício da sociedade realizadas pelas Instituições de Ensino Superior Estaduais</t>
  </si>
  <si>
    <t>5527 - Construção de clínica de Fisioterapia, da UENP, campus Jacarezinho</t>
  </si>
  <si>
    <t>5528 - Construção e adequação de instalações para combate a incêndio e pânico do Campos Luiz Meneghel, da UENP, em Bandeirantes</t>
  </si>
  <si>
    <t>4651 - Estudantes de ensino superior formados</t>
  </si>
  <si>
    <t>4652 - Estudantes de pós-graduação titulados em nível stricto sensu - mestrado e doutorado</t>
  </si>
  <si>
    <t>4653 - Projetos de pesquisa para o desenvolvimento da Ciência e da Tecnologia desenvolvido</t>
  </si>
  <si>
    <t>3940 - Anel de conectividades com fibra ótica para pesquisa e inovação regional</t>
  </si>
  <si>
    <t>5451 - Apoio à infraestrutura do Hospital Veterinário da UNICENTRO, em Guarapuava</t>
  </si>
  <si>
    <t>5452 - Apoio à Revitalização Estrutural do Ginásio Esportivo - UNICENTRO, Campus Irati</t>
  </si>
  <si>
    <t>3934 - Atendimento a crianças e adolescentes em situação de violência</t>
  </si>
  <si>
    <t>3935 - Atendimento a mulheres em situação de violência doméstica</t>
  </si>
  <si>
    <t>3936 - Capacitação gerencial sobre gestão de negócios com foco na cultura de inovação e empreendedorismo</t>
  </si>
  <si>
    <t>5450 - Conclusão do ambulatório médico e clínica de nutrição, da UNIOESTE, campus de Franscisco Beltrão</t>
  </si>
  <si>
    <t>5453 - Construção do Centro Didático Multiprofissional de Técnicas Cirúrgicas e Cirurgia Experimental da UNICENTRO, em Irati</t>
  </si>
  <si>
    <t>5449 - Construção do Laboratório de Pesquisa e Produção de Insumos para Diagnóstico Veterinário do TECPAR - LIV, em Curitiba</t>
  </si>
  <si>
    <t>5448 - Construção Laboratório de Integração Tecnológica em Ciências Humanas e Sociais - UEPG, em Ponta Grossa</t>
  </si>
  <si>
    <t>3939 - Projeto de pesquisa de ciência e tecnologia desenvolvidos no âmbito das universidades para propiciar a evolução das ciências.</t>
  </si>
  <si>
    <t>3938 - Projetos de pesquisa e desenvolvimento apoiados financeiramente que envolvem parcerias entre Universidade e empresas.</t>
  </si>
  <si>
    <t>3937 - Startups apoiadas para estabelecer operações no exterior</t>
  </si>
  <si>
    <t>4367 - Distribuição de kits para coleta de exame preventivo</t>
  </si>
  <si>
    <t>4369 - Municípios beneficiados com apoio técnico e financeiro ao Fortalecimento da Atenção Primária à Saúde</t>
  </si>
  <si>
    <t>4373 - Municípios beneficiados com cofinanciamento para Atenção à Saúde</t>
  </si>
  <si>
    <t>4374 - Municípios beneficiados com cofinanciamento para Atenção e Promoção da Saúde</t>
  </si>
  <si>
    <t>4368 - Municípios beneficiados com distribuição de insumos para Cobertura de Saúde Bucal na Atenção Primária à Saúde</t>
  </si>
  <si>
    <t>4372 - Municípios Beneficiados com recursos para aquisição de Equipamento para Unidade de Saúde</t>
  </si>
  <si>
    <t>4371 - Municípios Beneficiados com recursos para aquisição de veículos para transporte sanitário</t>
  </si>
  <si>
    <t>4370 - Municípios beneficiados com transferência de recursos financeiros para Atenção Primária à Saúde - síndrome pós COVID-19</t>
  </si>
  <si>
    <t>4393 - Ampliação da Unidade de Coleta de Transfusão (UCT), 6ª Regional de Saúde, em União da Vitória</t>
  </si>
  <si>
    <t>5491 - Ampliação e reforma do Hospital Regional do Norte Pioneiro, em Santo Antônio da Platina</t>
  </si>
  <si>
    <t>4392 - Construção de novo bloco no Hospital de Dermatologia Sanitária do Paraná (HDSPR), em Curitiba</t>
  </si>
  <si>
    <t>4395 - Construção de novo bloco no Hospital Regional Sudoeste, 8ª Regional de Saúde, em Francisco Beltrão</t>
  </si>
  <si>
    <t>4391 - Construção novo bloco do Hospital de Reabilitação Ana Carolina Xavier, Centro de Atendimento Integral ao Fissurado Lábio Palatal e Centro Regional de Atendimento Integrado ao Deficiente, em Curitiba</t>
  </si>
  <si>
    <t>5664 - Unidades próprias hospitalares, ambulatoriais e hemorrede da SESA atendidas com custeio adequado para seu funcionamento</t>
  </si>
  <si>
    <t>5665 - Unidades próprias hospitalares, ambulatoriais e hemorrede da SESA atendidas com investimento adequado para seu funcionamento</t>
  </si>
  <si>
    <t>4496 - Ampliação do Complexo do Jardim Botânico de recebimento, armazenamento e distribuição de medicamentos, em Curitiba</t>
  </si>
  <si>
    <t>4505 - Construção da 15ª Regional de Saúde, Farmácia e Central de Abastecimento Farmacêutico, em Maringá</t>
  </si>
  <si>
    <t>4506 - Construção da 19ª Regional de Saúde, Farmácia e Central de Abastecimento Farmacêutico, em Jacarezinho</t>
  </si>
  <si>
    <t>4499 - Construção da 9ª Regional de Saúde, Farmácia e Central de Abastecimento Farmacêutico, em Foz Iguaçu</t>
  </si>
  <si>
    <t>4497 - Construção de edificação para atender serviços administrativos da SESA, novo bloco, em Curitiba</t>
  </si>
  <si>
    <t>4456 - Atendimentos através do Sistema Integrado de Atendimento ao Trauma e Emergências (SIATE)</t>
  </si>
  <si>
    <t>4513 - Atendimentos de Saúde às Pessoas Privadas de Liberdade - PPL realizados</t>
  </si>
  <si>
    <t>4517 - Atendimento integral da Rede de Assistência à Saúde no Hospital Universitário de Londrina</t>
  </si>
  <si>
    <t>4519 - Atendimento integral da Rede de Assistência à Saúde no Hospital Universitário de Maringá</t>
  </si>
  <si>
    <t>4521 - Atendimento integral da Rede de Assistência à Saúde no Hospital Universitário de Cascavel</t>
  </si>
  <si>
    <t>4523 - Atendimento integral da Rede de Assistência à Saúde no Hospital Universitário de Ponta Grossa</t>
  </si>
  <si>
    <t>4528 - Centro de Medicamentos do Paraná (CEMEPAR), Farmácias e Centrais de Abastecimento Farmacêutico das Regionais de Saúde estruturados</t>
  </si>
  <si>
    <t>4532 - Municípios beneficiados com cofinanciamento fundo a fundo para organização da assistência farmacêutica</t>
  </si>
  <si>
    <t>4531 - Municípios beneficiados com transferência de recursos financeiros para aquisição de medicamentos básicos</t>
  </si>
  <si>
    <t>4533 - Pessoa atendida (usuário) com medicamentos do Componente Especializado da Assistência Farmacêutica e programas especiais da SESA/PR</t>
  </si>
  <si>
    <t>4534 - Regionais de Saúde com demandas judiciais por medicamentos atendidas</t>
  </si>
  <si>
    <t>4548 - Pessoas idosas e/ou pessoas com deficiência atendidas por serviços de acolhimento institucional</t>
  </si>
  <si>
    <t>4550 - Atendimento Aeromédico de Urgência e Emergência</t>
  </si>
  <si>
    <t>4552 - Atendimentos de Saúde Integral para adolescentes em cumprimento de medidas socioeducativas de privação e restrição de liberdade realizados</t>
  </si>
  <si>
    <t>4554 - Municípios com Sistema da Qualidade em Vigilância Sanitária implantado</t>
  </si>
  <si>
    <t>4555 - Cursos de Aperfeiçoamento, Especialização e de Projetos de Educação Permanente em Saúde</t>
  </si>
  <si>
    <t>4556 - Cursos de Formação Inicial e Formação Profissional</t>
  </si>
  <si>
    <t>4558 - Municípios assistidos com Incentivos e Contratos Assistenciais Vinculados à Rede de Atenção à Saúde do SUS e Suas Linhas de Cuidado Prioritárias</t>
  </si>
  <si>
    <t>4557 - Municípios beneficiados com apoio técnico e financeiro ao Fortalecimento da Atenção à Saúde</t>
  </si>
  <si>
    <t>4563 - Ampliação e reforma da Seção de Apoio Logístico de Insumos e Equipamentos (SCALI), em Curitiba</t>
  </si>
  <si>
    <t>4564 - Municípios beneficiados com apoio técnico e financeiro ao Fortalecimento da Vigilância em Saúde</t>
  </si>
  <si>
    <t>4565 - Municípios beneficiados com cofinanciamento para a Vigilância em Saúde</t>
  </si>
  <si>
    <t>4959 - Adolescentes Atendidos em Medida Socioeducativa de Semiliberdade</t>
  </si>
  <si>
    <t>4937 - Adolescentes atendidos em Medidas Socioeducativas de Internação e Internação Sanção e medida cautelar de Internação Provisória</t>
  </si>
  <si>
    <t>5040 - Atendimento de apoio e segurança para crianças e adolescentes em situação de ameaça de morte pelo Programa de Proteção a Crianças e Adolescentes Ameaçados de Morte - PPCAAM</t>
  </si>
  <si>
    <t>5039 - Capacitação em direitos humanos pela Secretaria de Justiça e Cidadania - SEJU</t>
  </si>
  <si>
    <t>5041 - Pessoa atendida pelo Programa de Assistência à Vítimas e Testemunhas Ameaçadas - PROVITA</t>
  </si>
  <si>
    <t>4980 - População atendida nas feiras do Paraná em Ação</t>
  </si>
  <si>
    <t>4547 - Consumidor atendido e orientado em relação aos seus Direitos</t>
  </si>
  <si>
    <t>4675 - Soluções de conflitos por meio da plataforma consumidor.gov</t>
  </si>
  <si>
    <t>5396 - Construção do Palácio da Seda, no prédio denominado Casa Andrade Muricy, em Curitiba</t>
  </si>
  <si>
    <t>5399 - Doação de equipamentos musicais para Bandas, Fanfarras e Orquestras</t>
  </si>
  <si>
    <t>5403 - Eventos de exposições, oficinas na área educativa, artística e cultural</t>
  </si>
  <si>
    <t>5480 - Eventos de sessão de cinema gratuito na Praça</t>
  </si>
  <si>
    <t>5479 - Eventos de sessão de teatro gratuitas para jovens e crianças</t>
  </si>
  <si>
    <t>5394 - Festivais, feiras, mostras e festas culturais apoiadas no Paraná</t>
  </si>
  <si>
    <t>5406 - Implantação de Unidades Regionais do Museu Paranaense (MUPA)</t>
  </si>
  <si>
    <t>5408 - Intermediação de mão de obra de trabalhadores dos setores da cultura e da economia criativa</t>
  </si>
  <si>
    <t>5409 - Municípios apoiados para a implantação do sistema municipal de cultura</t>
  </si>
  <si>
    <t>5411 - Projetos apoiados à cadeia produtiva da cultura através da Execução de Leis de Fomento Federais</t>
  </si>
  <si>
    <t>5375 - Projetos culturais apoiados por meio do Programa Estadual de Fomento e Incentivo à Cultura - PROFICE</t>
  </si>
  <si>
    <t>5393 - Projetos de economia solidária nos setores culturais apoiados por meio de recursos financeiros</t>
  </si>
  <si>
    <t>5374 - Projetos de produções de cunho filmológico e cinematográfico para o desenvolvimento da Indústria audiovisual no Estado</t>
  </si>
  <si>
    <t>5412 - Promoção do Salão Paranaense de Artes Visuais</t>
  </si>
  <si>
    <t>5413 - Reforma e manutenção no Centro Juvenil de Artes Plásticas, em Curitiba</t>
  </si>
  <si>
    <t>5436 - Reformas e adequações na estrutura física do Museu Oscar Niemeyer (MON), em Curitiba</t>
  </si>
  <si>
    <t>5414 - Shows Artísticos para a população no âmbito da Operação Verão</t>
  </si>
  <si>
    <t>4989 - Apresentação de Ópera</t>
  </si>
  <si>
    <t>4994 - Apresentações de concertos realizados pela Orquestra Sinfônica do Paraná (OSP)</t>
  </si>
  <si>
    <t>5004 - Apresentações de espetáculos G2 Cia de Dança</t>
  </si>
  <si>
    <t>5002 - Apresentações do Balé Teatro Guaíra</t>
  </si>
  <si>
    <t>5018 - Festival de Teatro de Bonecos</t>
  </si>
  <si>
    <t>5038 - Participação em espetáculos e festivais de dança dos estudantes da Escola de Dança do Teatro Guaíra</t>
  </si>
  <si>
    <t>5034 - Realização do espetáculo do teatro de Comédia do Paraná</t>
  </si>
  <si>
    <t>5027 - Realização do Prêmio Troféu Gralha Azul do Centro Cultural Teatro Guaíra</t>
  </si>
  <si>
    <t>4910 - Projetos culturais apoiados por meio da execução de Leis de Fomento Federais</t>
  </si>
  <si>
    <t>5372 - Capacitação dentro do Programa de Formação e Qualificação Cultural</t>
  </si>
  <si>
    <t>5373 - Projetos Culturais apoiados por meio de Recursos do Fundo Estadual de Cultura</t>
  </si>
  <si>
    <t>4612 - Atendimento itinerante a municípios, com a oferta de serviços, programas e projetos de promoção e defesa dos direitos da mulher</t>
  </si>
  <si>
    <t>4613 - Certificação de servidores(as) municipais e estaduais e representantes de conselhos de direitos, referente às políticas da mulher, do idoso, da igualdade racial e dos povos e comunidades tradicional</t>
  </si>
  <si>
    <t>4614 - Certificação em cursos e qualificação técnica, profissional ou de formação complementar para idosos e cuidadores, mulheres, população negra, povos e comunidades tradicionais</t>
  </si>
  <si>
    <t>4616 - Criação de Conselhos Municipais de Povos Indígenas e Comunidades Tradicionais no Paraná</t>
  </si>
  <si>
    <t>4618 - Parcerias intersetoriais firmadas com os demais órgãos do Poder Executivo para garantia de direitos das mulheres, promoção da igualdade racial e valorização dos povos e comunidades tradicionais</t>
  </si>
  <si>
    <t>4619 - Pessoas beneficiadas com a realização de jogos indígenas, feira da igualdade racial e os povos tradicionais.</t>
  </si>
  <si>
    <t>4620 - Publicação de estudos, mapeamento e ferramentas analíticas de apoio às políticas para igualdade racial, povos e comunidades tradicionais</t>
  </si>
  <si>
    <t>4621 - Realização da Conferência Estadual dos Povos Indígenas</t>
  </si>
  <si>
    <t>4622 - Salas de apoio à amamentação implementadas em prédios públicos estaduais</t>
  </si>
  <si>
    <t>4766 - Campanhas voltadas à promoção da igualdade racial</t>
  </si>
  <si>
    <t>4767 - Conferência Estadual de Políticas de Promoção da Igualdade Racial</t>
  </si>
  <si>
    <t>5078 - Criação de Conselhos Municipais da Igualdade Racial</t>
  </si>
  <si>
    <t>4996 - Organismos beneficiados com recursos para a defesa de direitos e promoção a igualdade racial</t>
  </si>
  <si>
    <t>4666 - Financiamento de projetos para garantia de direito e empoderamento das mulheres em Entidades, Organizações da sociedade civil e movimentos sociais organizados</t>
  </si>
  <si>
    <t>4761 - Municípios beneficiados com cofinanciamento para a atendimento à política e protagonismo da mulher</t>
  </si>
  <si>
    <t>4762 - Realização da Conferência Estadual de Políticas para Mulheres</t>
  </si>
  <si>
    <t>4763 - Realização de campanhas voltadas à proteção, defesa e garantia de direitos de mulheres</t>
  </si>
  <si>
    <t>4595 - Campanhas para alcance dos objetivos do Plano Estadual da Pessoa Idosa</t>
  </si>
  <si>
    <t>4596 - Certificação de conselheiros(as) municipais e estaduais em fortalecimento da rede de garantia de direitos da pessoa idosa</t>
  </si>
  <si>
    <t>4598 - Municípios beneficiados com cofinanciamento para atendimento à politica da pessoa idosa</t>
  </si>
  <si>
    <t>4594 - Organizações da Sociedade Civil (OSCs) beneficiadas com recurso financeiro para ações de promoção da política da pessoa idosa.</t>
  </si>
  <si>
    <t>4599 - Realização da Conferência Estadual da Pessoa Idosa</t>
  </si>
  <si>
    <t>4671 - Famílias beneficiadas em projetos voltados à primeira infância</t>
  </si>
  <si>
    <t>4670 - Municípios beneficiados com repasses de recursos para projetos e/ou estruturas físicas voltados à primeira infância</t>
  </si>
  <si>
    <t>4672 - Organizações da Sociedade Civil (OSCs) beneficiadas com concessão de bens móveis</t>
  </si>
  <si>
    <t>4673 - Pessoas em situação de vulnerabilidade social e/ou dependência química acolhidas e/ou apoiadas por organizações da sociedade civil (OSCs) contratadas pelo Estado</t>
  </si>
  <si>
    <t>4806 - Carteira Nacional de Habilitação Social emitida para jovens em situação de vulnerabilidade social e pessoas com deficiência</t>
  </si>
  <si>
    <t>4852 - Cartilhas informativas para conscientização de jovens publicadas</t>
  </si>
  <si>
    <t>4805 - Conselhos Municipais dos Direitos da Juventude criados por intermédio do Governo Estadual</t>
  </si>
  <si>
    <t>4807 - Gestores dos Centros da Juventude capacitados</t>
  </si>
  <si>
    <t>4802 - Jovem beneficiado com Bolsa Agente de Cidadania</t>
  </si>
  <si>
    <t>4804 - Jovens atendidos em eventos para promoção de atividades de política de prevenção com temas relevantes à juventude</t>
  </si>
  <si>
    <t>4803 - Jovens capacitados em empreendedorismo</t>
  </si>
  <si>
    <t>4808 - Jovens participantes de campeonato poliesportivo e cultural entre Centros da Juventude</t>
  </si>
  <si>
    <t>4810 - Famílias beneficiadas com projetos de inclusão socioprodutiva no meio rural</t>
  </si>
  <si>
    <t>4823 - Famílias beneficiadas com transferência de recursos para saneamento rural</t>
  </si>
  <si>
    <t>5826 - Famílias beneficiadas pelo Programa Caixa D'Água Boa</t>
  </si>
  <si>
    <t>4824 - Famílias em vulnerabilidade social beneficiadas com capacitações e ações de apoio a atividades de empreendedorismo</t>
  </si>
  <si>
    <t>4825 - Municípios beneficiados com capacitações destinadas aos integrantes dos comitês do Programa Nossa Gente Paraná</t>
  </si>
  <si>
    <t>3738 - Campanhas promovidas por intermédio da Superintendência Geral de Ação Solidária</t>
  </si>
  <si>
    <t>4665 - Famílias beneficiadas com o programa Energia Solidária</t>
  </si>
  <si>
    <t>4894 - Ações de aprendizagem e de qualificação profissional para adolescentes em cumprimento de medidas socioeducativas de privação e restrição de liberdade realizadas</t>
  </si>
  <si>
    <t>4893 - Adolescentes atendidos em ações pós-cumprimento de medidas socioeducativas de restrição e privação de liberdade</t>
  </si>
  <si>
    <t>4892 - Capacitação de agentes públicos executores de medidas socioeducativas e dos Centros da Juventude</t>
  </si>
  <si>
    <t>4891 - Equipamentos adquiridos para os Centros da Juventude dentro do Programa Paraná Seguro</t>
  </si>
  <si>
    <t>4890 - Famílias beneficiadas com ações correlatas ao encerramento do financiamento do BID para o Programa Nossa Gente</t>
  </si>
  <si>
    <t>4895 - Jovem beneficiado com Bolsa Agente de Cidadania dentro do Programa Paraná Seguro</t>
  </si>
  <si>
    <t>4662 - Conselhos Municipais dos Direitos das Pessoas com Deficiência criados por intermédio do Governo Estadual</t>
  </si>
  <si>
    <t>4660 - Municípios beneficiados com repasse de recursos para aquisição e instalação de Parque Acessível</t>
  </si>
  <si>
    <t>4657 - Pessoa com Transtorno do Espectro Autista beneficiada com a Carteira de Identificação da Pessoa com TEA - CIPTEA.</t>
  </si>
  <si>
    <t>4656 - Pessoas com deficiência e algumas patologias crônicas beneficiada com a gratuidade no transporte rodoviário intermunicipal dentro do Estado do Paraná, por meio da Carteira do Passe Livre</t>
  </si>
  <si>
    <t>4658 - Pessoas com deficiência ou com mobilidade reduzida atendidas com atividades de lazer - Praia Acessível</t>
  </si>
  <si>
    <t>4661 - Plataforma de informações com serviços voltados às pessoas com deficiência - Plataforma Paraná Acessível implantada</t>
  </si>
  <si>
    <t>4663 - Projetos de tecnologia assistiva desenvolvidos com apoio do Governo Estadual</t>
  </si>
  <si>
    <t>5054 - Adolescente beneficiado com Bolsa Agente de Cidadania</t>
  </si>
  <si>
    <t>5179 - Adolescentes beneficiados em projetos esportivos, culturais e de lazer direcionados à socioeducação</t>
  </si>
  <si>
    <t>5176 - Adolescentes capacitados em prevenção às drogas</t>
  </si>
  <si>
    <t>5180 - Agentes públicos capacitados para atuarem como agentes de leitura</t>
  </si>
  <si>
    <t>5177 - Aproximando Famílias - viabilização de deslocamento de familiares e adolescentes em cumprimento de medidas socioeducativas para realização de visitas</t>
  </si>
  <si>
    <t>5055 - Capacitação de atores do Sistema de Garantia de Direitos da Criança e do Adolescente</t>
  </si>
  <si>
    <t>5174 - Capacitação em formação de mediadores para os profissionais da educação</t>
  </si>
  <si>
    <t>5166 - Construção de Casa de Semiliberdade, em Maringá</t>
  </si>
  <si>
    <t>5163 - Construção de CENSE, em Londrina</t>
  </si>
  <si>
    <t>5165 - Construção de CENSE, em Pato Branco</t>
  </si>
  <si>
    <t>5162 - Construção de CENSE - São Francisco, em Piraquara</t>
  </si>
  <si>
    <t>5071 - Construção de Centros da Juventude, em Paranaguá</t>
  </si>
  <si>
    <t>5072 - Construção de Centros da Juventude, em Prudentópolis</t>
  </si>
  <si>
    <t>5060 - Construção de Conselhos Tutelar, em Campo Mourão</t>
  </si>
  <si>
    <t>5062 - Construção de Conselhos Tutelar, em Cornélio Procópio</t>
  </si>
  <si>
    <t>5059 - Construção de Conselho Tutelar, em Campo Largo</t>
  </si>
  <si>
    <t>5061 - Construção de Conselho Tutelar, em Cascavel</t>
  </si>
  <si>
    <t>5063 - Construção de Conselho Tutelar, em Fazenda Rio Grande</t>
  </si>
  <si>
    <t>5064 - Construção de Conselho Tutelar, em Imbituva</t>
  </si>
  <si>
    <t>5065 - Construção de Conselho Tutelar, em Jaguariaíva</t>
  </si>
  <si>
    <t>5066 - Construção de Conselho Tutelar, em Maringá</t>
  </si>
  <si>
    <t>5067 - Construção de Conselho Tutelar, em Prudentópolis</t>
  </si>
  <si>
    <t>5068 - Construção de Conselho Tutelar, em Rolândia</t>
  </si>
  <si>
    <t>5069 - Construção de Conselho Tutelar, em São Mateus do Sul</t>
  </si>
  <si>
    <t>5070 - Construção de Conselho Tutelares, em Guarapuava</t>
  </si>
  <si>
    <t>5181 - Contratação de jovens aprendizes por meio de subvenção econômica</t>
  </si>
  <si>
    <t>5182 - Crianças e adolescentes que frequentam o Centro Nacional de Treinamento e Formação de Atletismo beneficiados com reforço alimentar</t>
  </si>
  <si>
    <t>5172 - Equipamentos adquiridos para auxiliar na agilidade das investigações envolvendo crimes cibernéticos praticados contra crianças e adolescentes</t>
  </si>
  <si>
    <t>5169 - Equipamentos adquiridos para exames de DNA para identificação de ossadas de crianças e adolescentes</t>
  </si>
  <si>
    <t>5168 - Exames de DNA realizados para investigação de paternidade de crianças e adolescentes</t>
  </si>
  <si>
    <t>5167 - Manutenções e Reparos nas Unidades Socioeducativas</t>
  </si>
  <si>
    <t>5056 - Municípios beneficiados com assessoramento técnico para defesa dos direitos da criança e do adolescente</t>
  </si>
  <si>
    <t>5058 - Municípios beneficiados com cofinanciamento fundo a fundo para programas, ações e projetos de promoção e proteção dos direitos das crianças e adolescentes</t>
  </si>
  <si>
    <t>5053 - Organizações da Sociedade Civil (OSCs) beneficiadas com recurso financeiro por meio de parcerias para execução da política da criança e do adolescente</t>
  </si>
  <si>
    <t>5175 - Profissionais da educação capacitados em prevenção às drogas</t>
  </si>
  <si>
    <t>5178 - Profissionais da socioeducação em formação continuada para atuação das Unidades de Atendimento Socioeducativo</t>
  </si>
  <si>
    <t>5155 - Reforma e Ampliação de CENSE executada, em Cascavel</t>
  </si>
  <si>
    <t>5156 - Reforma e Ampliação de CENSE executada, em Foz do Iguaçu</t>
  </si>
  <si>
    <t>5157 - Reforma e Ampliação de CENSE executada, em Londrina</t>
  </si>
  <si>
    <t>5158 - Reforma e Ampliação de CENSE executada, em São José dos Pinhais</t>
  </si>
  <si>
    <t>5171 - Veículos adquiridos para os Núcleos de Proteção à Criança e ao Adolescente Vítimas de Crimes (NUCRIAS)</t>
  </si>
  <si>
    <t>4856 - Famílias em situação de vulnerabilidade social beneficiadas com transferência de renda</t>
  </si>
  <si>
    <t>4857 - Municípios beneficiados com cofinanciamento para apoio na execução do programa de transferência estadual de renda</t>
  </si>
  <si>
    <t>4863 - Municípios beneficiados com cofinanciamento fundo a fundo para oferta de serviços tipificados da assistência social e aprimoramento da gestão municipal</t>
  </si>
  <si>
    <t>4900 - Atores do Sistema Único de Assistência Social capacitados para aprimoramento da política socioassistencial</t>
  </si>
  <si>
    <t>4901 - Implantação da Gestão de Informação e Vigilância Socioassistencial e Monitoramento da Política Estadual de Assistência Social</t>
  </si>
  <si>
    <t>4934 - Municípios atendidos com assessoramento e apoio técnico para a operacionalização do Programa Bolsa Família e do CadÚnico</t>
  </si>
  <si>
    <t>4933 - Municípios beneficiados com cofinanciamento para construção de Centros de Referência de Assistência Social (CRAS)</t>
  </si>
  <si>
    <t>5010 - Construção de Centro de Referência Especializado de Assistência Social (CREAS), em Anahy</t>
  </si>
  <si>
    <t>5009 - Construção de Centro de Referência Especializado de Assistência Social (CREAS), em Reserva</t>
  </si>
  <si>
    <t>5016 - Municípios beneficiados com cofinanciamento para construção de Centros de Referência Especializados de Assistência Social (CREAS)</t>
  </si>
  <si>
    <t>5017 - Municípios beneficiados com serviços regionalizados para pessoas idosas e/ou pessoas com deficiência, mulheres, adultos e famílias</t>
  </si>
  <si>
    <t>5008 - Pessoas idosas e/ou pessoas com deficiência atendidas por serviços de acolhimento institucional contratados pelos municípios com cofinanciamenfo fundo a fundo</t>
  </si>
  <si>
    <t>5000 - Pessoas idosas e/ou pessoas com deficiência atendidas por serviços de acolhimento institucional encaminhadas via determinação judicial</t>
  </si>
  <si>
    <t>4012 - Contratação de jovens aprendizes por meio de subvenção econômica FECOP</t>
  </si>
  <si>
    <t>3999 - Empreendimentos de Economia Solidária cadastrados</t>
  </si>
  <si>
    <t>4027 - Mutirão destinado ao encaminhamento de pessoas a vagas de emprego</t>
  </si>
  <si>
    <t>4030 - Qualificação profissional gratuita para a população, com foco em empreendedorismo</t>
  </si>
  <si>
    <t>4031 - Qualificação profissional gratuita para a população, com foco em empregabilidade e recolocação profissional.</t>
  </si>
  <si>
    <t>4033 - Serviços de trabalhadores autônomos e prestadores de serviços contratados pelo aplicativo "Paraná Serviços"</t>
  </si>
  <si>
    <t>3897 - Pessoas Colocadas no Mercado de Trabalho Formal por Intermediação das Agências do Trabalhador do Paraná</t>
  </si>
  <si>
    <t>4579 - Agricultores familiares em situação de vulnerabilidade beneficiados com projetos produtivos</t>
  </si>
  <si>
    <t>4743 - Agricultores beneficiados com projetos de fomento agropecuário por meio do Programa "Trator Solidário"</t>
  </si>
  <si>
    <t>4744 - Agricultores beneficiados por meio de subvenção ao Prêmio de Seguro Rural para garantir estabilidade da renda agropecuária</t>
  </si>
  <si>
    <t>4745 - Agricultores com projetos de crédito rural beneficiados por meio do Programa "Banco do Agricultor"</t>
  </si>
  <si>
    <t>4750 - Agricultores familiares beneficiados para o desenvolvimento das cadeias produtivas estratégicas, na busca de uma agricultura sustentável e competitiva</t>
  </si>
  <si>
    <t>4752 - Cooperativas e Associações da Agricultura Familiar beneficiadas por meio de Termo de Fomento</t>
  </si>
  <si>
    <t>4753 - Estradas rurais com intervenções para melhoria da trafegabilidade</t>
  </si>
  <si>
    <t>4754 - Eventos para difusão de tecnologias, inovação e boas práticas agropecuárias apoiados</t>
  </si>
  <si>
    <t>4755 - Microbacia apoiada com recursos para implantação de práticas de conservação e manejo de solos e água</t>
  </si>
  <si>
    <t>4756 - Unidades produtivas de viticultura apoiadas com recursos ou parceria para o desenvolvimento sustentável e competitividade</t>
  </si>
  <si>
    <t>4746 - Apoio para implantação ou modernização de Equipamentos Públicos de Segurança Alimentar e Nutricional (EPSAN)</t>
  </si>
  <si>
    <t>4747 - Criança beneficiada com leite enriquecido com Ferro, Zinco e Vitaminas A e D, para Auxiliar o Combate à Desnutrição Infantil</t>
  </si>
  <si>
    <t>4748 - Pessoas beneficiadas com alimentos da agricultura familiar</t>
  </si>
  <si>
    <t>4749 - Restaurantes Populares apoiados para implantação ou modernização</t>
  </si>
  <si>
    <t>4736 - Bolsistas, alunos de graduação e pós graduação orientados e supervisionados</t>
  </si>
  <si>
    <t>4737 - Profissionais capacitados em tecnologias agropecuárias, políticas públicas, gestão e metodologias da extensão rural</t>
  </si>
  <si>
    <t>4738 - Realização de eventos de transferência e difusão de tecnologias, inovações e processos para agricultores.</t>
  </si>
  <si>
    <t>4739 - Entidade de assistência técnica e extensão rural (ATER) com adesão ao PROATER</t>
  </si>
  <si>
    <t>4740 - Unidade de produção familiar assistida com Assistência Técnica Rural - ATER</t>
  </si>
  <si>
    <t>4757 - Projetos de pesquisa e inovação agropecuária com foco em desenvolvimento rural executados</t>
  </si>
  <si>
    <t>4707 - Habilitação de profissionais para execução de atividades e prestação de serviços de defesa agropecuária</t>
  </si>
  <si>
    <t>4706 - Municípios aderentes ao Sistema Unificado Estadual de Sanidade Agroindustrial Familiar, Artesanal e de Pequeno Porte - SUSAF</t>
  </si>
  <si>
    <t>4708 - Realização de Fiscalizações em propriedades rurais, comércios agropecuários e indústrias de produtos de origem animal</t>
  </si>
  <si>
    <t>4709 - Registro de empresas para comercialização de insumos e produtos agropecuários</t>
  </si>
  <si>
    <t>4578 - Estradas rurais com intervenções para melhoria da trafegabilidade</t>
  </si>
  <si>
    <t>4580 - Agricultores familiares beneficiados com políticas de cidadania</t>
  </si>
  <si>
    <t>4677 - Capacitação de técnicos e agricultores em Sistemas, Processos e Produtos da Agricultura de Baixa Emissão de Carbono (ABC+)</t>
  </si>
  <si>
    <t>4678 - Unidades de Referência em Sistemas, Processos e Produtos da Agricultura de Baixa Emissão de Carbono (ABC+) implantadas para transferência de tecnologias aos produtores rurais.</t>
  </si>
  <si>
    <t>4581 - Agricultores beneficiados com documentação apta a ajuizamento de ações para atualização documental do imóvel</t>
  </si>
  <si>
    <t>4741 - Estradas rurais com intervenções para melhoria da trafegabilidade</t>
  </si>
  <si>
    <t>4742 - Medidas indenizatórias implementadas para defesa agropecuária, por meio de abatimento de animais com tuberculose</t>
  </si>
  <si>
    <t>4758 - Agricultores beneficiados com projetos de crédito rural avalizados para contratação de financiamento do PRONAF</t>
  </si>
  <si>
    <t>5297 - Municípios beneficiados com recursos para Aquisição de Imóveis</t>
  </si>
  <si>
    <t>5047 - Municípios beneficiados com recursos para desenvolvimento institucional</t>
  </si>
  <si>
    <t>5048 - Municípios beneficiados com recursos para Maquinários e Equipamentos</t>
  </si>
  <si>
    <t>5049 - Municípios beneficiados com recursos para obras de infraestrutura</t>
  </si>
  <si>
    <t>5763 - Municípios beneficiados com recursos para o Programa Asfalto Novo Vida Nova</t>
  </si>
  <si>
    <t>4787 - Implantação do novo trecho da rodovia PR-423</t>
  </si>
  <si>
    <t>4786 - Implantação do novo trecho de ligação entre Curitiba e Pinhais</t>
  </si>
  <si>
    <t>4785 - Pavimentação da rodovia Mandirituba - São José dos Pinhais</t>
  </si>
  <si>
    <t>4789 - Aquisição de abrigos para pontos de ônibus</t>
  </si>
  <si>
    <t>4776 - Construção do Terminal Metropolitano de Londrina</t>
  </si>
  <si>
    <t>4777 - Iluminação do Contorno Sul de Curitiba</t>
  </si>
  <si>
    <t>5804 - Pontes metropolitanas</t>
  </si>
  <si>
    <t>4199 - Ações do Plano Estadual de Resíduos Sólidos (PERS) realizadas</t>
  </si>
  <si>
    <t>4197 - Atuação no gerenciamento costeiro realizada</t>
  </si>
  <si>
    <t>4209 - Capacitação de Catadores de Materiais Recicláveis</t>
  </si>
  <si>
    <t>4201 - Criação do Fórum Paranaense de Economia Circular</t>
  </si>
  <si>
    <t>4204 - Distribuição de materiais orientativos sobre gestão municipal de Resíduos Sólidos Urbanos - RSU</t>
  </si>
  <si>
    <t>4202 - Distribuição de materiais orientativos sobre Resíduos Sólidos</t>
  </si>
  <si>
    <t>4189 - Galos de rinha em situação de maus tratos resgatados e atendidos</t>
  </si>
  <si>
    <t>4190 - Instituições de educação básica estadual atendidas com bens para sensibilização socioambiental</t>
  </si>
  <si>
    <t>4198 - Município atendido com operacionalização da logística reversa de diversas tipologias de resíduos</t>
  </si>
  <si>
    <t>4158 - Municípios atendidos por campanhas de educação ambiental visando a redução do desmatamento ilegal</t>
  </si>
  <si>
    <t>4206 - Municípios beneficiados com Pontos de Entrega Voluntária (PEV's) para operacionalização da logística reversa</t>
  </si>
  <si>
    <t>4194 - Municípios beneficiados com projetos de educação ambiental</t>
  </si>
  <si>
    <t>4188 - Municípios beneficiados com recursos para a castração de animais e outros atendimentos</t>
  </si>
  <si>
    <t>4210 - Oficinas regionais com integrantes de associações de materiais recicláveis</t>
  </si>
  <si>
    <t>4157 - Operacionalização do Plano Estadual de Ação Climática</t>
  </si>
  <si>
    <t>4208 - Selo de eficiência concedido às cooperativas e/ou associações de materiais recicláveis</t>
  </si>
  <si>
    <t>4207 - Selo Estadual de Logística Reversa concedido a empreendimentos</t>
  </si>
  <si>
    <t>3761 - Implementação da Base Cartográfica do Estado do Paraná na escala 1:10.000</t>
  </si>
  <si>
    <t>3775 - Mapeamento de áreas suscetíveis a movimentos gravitacionais de massa em áreas urbanas</t>
  </si>
  <si>
    <t>3760 - Plataforma online de serviços ambientais implantada</t>
  </si>
  <si>
    <t>3771 - Rede de monitoramento de águas subterrâneas implantada</t>
  </si>
  <si>
    <t>3773 - Rede estações de monitoramento hidrometeorológico ampliada</t>
  </si>
  <si>
    <t>3776 - Relatórios técnicos dos alertas de desmatamento ilegal emitidos</t>
  </si>
  <si>
    <t>3763 - Sistema de Gestão Ambiental (SGA) com novas funcionalidades e ampliação do seu escopo implantado</t>
  </si>
  <si>
    <t>3762 - Sistemas e aplicativos para gestão e controle ambiental implantados</t>
  </si>
  <si>
    <t>3789 - Ações de conservação objetivando a criação ou implementação de geoparques realizadas</t>
  </si>
  <si>
    <t>3788 - Regularização Fundiária em terras devolutas</t>
  </si>
  <si>
    <t>3832 - Elaboração de Plano de Bacia Hidrográfica</t>
  </si>
  <si>
    <t>3793 - Implementação de consórcios para a construção e operacionalização de aterros sanitários</t>
  </si>
  <si>
    <t>3833 - Implementar e acompanhar as ações definidas nos Planos de Bacias Hidrográficas</t>
  </si>
  <si>
    <t>3795 - Municípios atendidos com ações para controle à erosão urbana</t>
  </si>
  <si>
    <t>3792 - Municípios atendidos com a formalização de convênios para apoiar a gestão de resíduos sólidos</t>
  </si>
  <si>
    <t>3790 - Municípios beneficiados com convênios para conservação de nascentes</t>
  </si>
  <si>
    <t>3797 - Parque Urbano construído</t>
  </si>
  <si>
    <t>3794 - Poços artesianos perfurados</t>
  </si>
  <si>
    <t>3791 - Projetos de recursos hídricos executados com Incentivos Ambientais Econômicos</t>
  </si>
  <si>
    <t>3796 - Revitalização da Orla de Matinhos</t>
  </si>
  <si>
    <t>3785 - Ampliação da diversidade de espécies produzidas nos Viveiros Florestais do Instituto Água e Terra pelo Programa Paraná Mais Verde</t>
  </si>
  <si>
    <t>3787 - Elaboração de planos para proteção da fauna nativa do Estado</t>
  </si>
  <si>
    <t>3778 - Elaboração de projetos de educação ambiental para conservação da biodiversidade e restauração ecológica</t>
  </si>
  <si>
    <t>3780 - Elaboração de projetos de educação ambiental para o Pró-Fauna</t>
  </si>
  <si>
    <t>3779 - Elaboração de projetos de educação ambiental, sustentabilidade e turismo consciente em Unidades de Conservação</t>
  </si>
  <si>
    <t>3783 - Estruturação de Unidades de Conservação</t>
  </si>
  <si>
    <t>3786 - Projeto Pró Biodiversidade e Projeto Sigabio executado</t>
  </si>
  <si>
    <t>3782 - Projetos executados com Incentivos Ambientais Econômicos</t>
  </si>
  <si>
    <t>3784 - Reestruturação dos Viveiros Florestais do Instituto Água e Terra pelo Programa Paraná Mais Verde</t>
  </si>
  <si>
    <t>3830 - Cadastro de Áreas de Soltura de Animais Silvestres (ASAS) e de Reabilitação de Animais Silvestres (ARAS) realizado</t>
  </si>
  <si>
    <t>3828 - Centros de Apoio à Fauna Silvestre (CAFS), Centro de Triagem e Reabilitação de Animais Silvestres (CETAS e CRAS) implantado e em funcionamento</t>
  </si>
  <si>
    <t>3831 - Emissão de certificado para Descentralização de Licenciamento Ambiental</t>
  </si>
  <si>
    <t>3824 - Imóveis rurais com Cadastro Ambiental Rural (CAR) analisados para proprietários e posseiros</t>
  </si>
  <si>
    <t>3829 - Implantação de marcação individual de animais apreendidos</t>
  </si>
  <si>
    <t>3826 - Operações de fiscalização ambiental realizadas</t>
  </si>
  <si>
    <t>3825 - Realização de vistorias em barragens</t>
  </si>
  <si>
    <t>3822 - Treinamento para descentralização de procedimentos de outorgas com equipes regionais</t>
  </si>
  <si>
    <t>3756 - Educação ambiental para conservação das regiões lindeiras às bacias hidrográficas</t>
  </si>
  <si>
    <t>3757 - Realização de eventos de náutica e pesca</t>
  </si>
  <si>
    <t>3754 - Soltura de peixes nativos com os cuidados ambientais pertinentes, nas bacias hidrográficas do Estado</t>
  </si>
  <si>
    <t>5126 - Adequação da capacidade do Contorno Oeste de Cascavel, na Rodovia BR-163</t>
  </si>
  <si>
    <t>4036 - Duplicação e manutenção de segmento da BR 469/PR, no município de Foz do Iguaçu</t>
  </si>
  <si>
    <t>5125 - Implantação de acesso entre a ponte Brasil / Paraguai e a BR-277</t>
  </si>
  <si>
    <t>4238 - Implantação de sinalização viária de rodovias estaduais</t>
  </si>
  <si>
    <t>4239 - Ligação viária intermunicipal Ramilândia / Santa Helena, passando por Missal e Diamante D'Oeste</t>
  </si>
  <si>
    <t>4241 - Realização de estudo de viabilidade técnica econômica e ambiental, para construção de ponte sobre o Rio Paraná</t>
  </si>
  <si>
    <t>5493 - Capacitação técnica BIM para servidores estaduais/instituições partícipes</t>
  </si>
  <si>
    <t>5494 - Capacitação técnica em BIM para servidores municipais de Prefeituras</t>
  </si>
  <si>
    <t>5496 - Desenvolvimento de Cadernos Técnicos orientadores para etapas de implementação da estratégia BIM</t>
  </si>
  <si>
    <t>5495 - Promoção de eventos técnicos de fomento ao BIM abertos ao público</t>
  </si>
  <si>
    <t>4245 - Plano Estadual de Logística e Transporte do Paraná (PELT/PR)</t>
  </si>
  <si>
    <t>4247 - Municípios beneficiados com bens para construção e reforma de pontes em sua Malha Viária</t>
  </si>
  <si>
    <t>4248 - Municípios beneficiados com recursos para implantação e melhoria de obras de artes especiais em sua Malha Viária</t>
  </si>
  <si>
    <t>4246 - Municípios beneficiados com recursos para restauração e pavimentação de sua Malha Viária</t>
  </si>
  <si>
    <t>5244 - Municípios beneficiados com recursos para aquisição de equipamentos e/ou obras e serviços nos aeroportos e aeródromos públicos</t>
  </si>
  <si>
    <t>5246 - Municípios beneficiados com recursos para aquisição ou/e reforma de balsas</t>
  </si>
  <si>
    <t>4696 - Duplicação da rodovia PR-417, no trecho Curitiba/Colombo</t>
  </si>
  <si>
    <t>5320 - Duplicação e restauração da rodovia PR-317, no trecho do entroncamento da rodovia BR-163, em Toledo (rua 1º de maio)</t>
  </si>
  <si>
    <t>5323 - Implantação de viaduto entre a rodovia BR-376 e o cruzamento com rodovia PR-317, em Maringá (Catuaí)</t>
  </si>
  <si>
    <t>4697 - Restauração em whitetopping na rodovia PRC-280, no trecho Palmas/Clevelândia</t>
  </si>
  <si>
    <t>4684 - Duplicação da rodovia PR-317, no trecho Maringá/Iguaraçu</t>
  </si>
  <si>
    <t>4705 - Implantação da ponte de Guaratuba e seus acessos, no trecho da rodovia PR-412, entre Matinhos e Guaratuba</t>
  </si>
  <si>
    <t>3960 - Duplicação e Ampliação capacidade e segurança da rodovia PR-445, no trecho de Mauá da Serra</t>
  </si>
  <si>
    <t>3985 - Duplicação, restauração e implantação de marginais da PR-317, em Campo Mourão</t>
  </si>
  <si>
    <t>3954 - Implantação de interseção em desnível da BR-369, Avenida Jockey Clube, em Londrina</t>
  </si>
  <si>
    <t>4254 - Atendimento de patrulhamento rodoviário em todo o Estado do Paraná</t>
  </si>
  <si>
    <t>5319 - Duplicação da PR-180 Francisco Beltrão-Marmeleiro e vias marginais da rodovia Sebastião Rodrigues Junior</t>
  </si>
  <si>
    <t>4333 - Duplicação e ampliação da capacidade da rodovia PR-151, no trecho Ponta Grossa/Palmeira</t>
  </si>
  <si>
    <t>4334 - Duplicação e ampliação da capacidade da rodoviária PR-412, entre Guaratuba e Coroados</t>
  </si>
  <si>
    <t>5814 - Duplicação e restauração da rodovia PR-170/PRC-466, Pitanga-Turvo</t>
  </si>
  <si>
    <t>4341 - Duplicação e restauração da rodovia PR-170/PRC-466, Turvo - Guarapuava</t>
  </si>
  <si>
    <t>4343 - Duplicação e restauração da rodovia PR-506, no trecho de Campina Grande do Sul</t>
  </si>
  <si>
    <t>4348 - Duplicação e restauração e ampliação capacidade rodoviária PR-412, no trecho Matinhos a Praia de Leste</t>
  </si>
  <si>
    <t>5184 - Implantação da Ponte Japurá, no trecho entre em São Carlos do Ivaí/Japurá PR-498</t>
  </si>
  <si>
    <t>4379 - Implantação da rodovia municipal de Lagoinhas/Saltinho, em Tijucas do sul</t>
  </si>
  <si>
    <t>4380 - Implantação da rodovia PR-092, no trecho Cerro Azul/Doutor Ulysses</t>
  </si>
  <si>
    <t>4383 - Implantação da rodovia PR-990, no entroncamento da rodovia PR-364 e a cidade de Rebouças</t>
  </si>
  <si>
    <t>4384 - Implantação de Binário na rua Iguaçú na rodovia PR-412, em Pontal do Paraná</t>
  </si>
  <si>
    <t>4385 - Implantação de iluminação pública viária e melhorias na rodovia BR-277, no trecho Santa Terezinha de Itaipu/São Miguel do Iguaçu</t>
  </si>
  <si>
    <t>4389 - Implantação de terceiras faixas no trecho de Telêmaco Borba/Imbaú</t>
  </si>
  <si>
    <t>4386 - Implantação de variante na rodovia PR-364, em Irati</t>
  </si>
  <si>
    <t>4387 - Implantação de vias marginais da rodovia PRC-466, em Pitanga</t>
  </si>
  <si>
    <t>5189 - Implantação do contorno noroeste de Pato Branco</t>
  </si>
  <si>
    <t>5755 - Pavimentação da PR-510/PR-512, Balsa Nova - Mariental</t>
  </si>
  <si>
    <t>4390 - Pavimentação da rodovia PR-182, no contorno leste de Palotina</t>
  </si>
  <si>
    <t>4401 - Pavimentação da rodovia PR-239, no trecho de Mato Rico a Roncador</t>
  </si>
  <si>
    <t>5762 - Pavimentação das rodovias PR-574 e PR-575: Jotaesse, Palmitópolis, Cafelândia</t>
  </si>
  <si>
    <t>4403 - Restauração com ampliação de capacidade da rodovia PR-180, no trecho de acesso secundário Goioerê/Quarto Centenário</t>
  </si>
  <si>
    <t>5843 - Restauração da rodovia PR-090, Entroncamento BR-153, Ventania - Ac. Barro Preto</t>
  </si>
  <si>
    <t>5768 - Restauração da rodovia PR-090, Porto Capim à Alvorada do Sul</t>
  </si>
  <si>
    <t>5828 - Restauração da rodovia PR-092, Rio Branco do Sul - Cerro Azul</t>
  </si>
  <si>
    <t>5829 - Restauração da rodovia PR-149, Entroncamento BR-116, Agudos do Sul</t>
  </si>
  <si>
    <t>5831 - Restauração da rodovia PR-160, Curiúva - Imbaú</t>
  </si>
  <si>
    <t>5844 - Restauração da rodovia PR-160, Entroncamento PRC-272, Figueira - Entroncamento PR-090, Curiúva</t>
  </si>
  <si>
    <t>5764 - Restauração da rodovia PR-170, Divisa PR/SP (Porto Capim) a entroncamento PR-323 (Rolândia)</t>
  </si>
  <si>
    <t>4461 - Restauração da rodovia PR-170, Entroncamento entre BR-369 e entroncamento BR-376, em Apucarana</t>
  </si>
  <si>
    <t>5839 - Restauração da rodovia PR-180, Cruzeiro do Oeste - Goioerê</t>
  </si>
  <si>
    <t>5834 - Restauração da rodovia PR-180, Entroncamento PR-281 (Bela Vista), Francisco Beltrão</t>
  </si>
  <si>
    <t>5835 - Restauração da rodovia PR-180, Entroncamento PRC-280, Marmeleiro - Divisa PR/SC</t>
  </si>
  <si>
    <t>4404 - Restauração da rodovia PR-182, no trecho Francisco Alves/Palotina</t>
  </si>
  <si>
    <t>5836 - Restauração da rodovia PR-281, Dois Vizinhos - Salto do Lontra</t>
  </si>
  <si>
    <t>4462 - Restauração da rodovia PR-323, entroncamento entre BR-369 e entroncamento PR-170, em Rolândia</t>
  </si>
  <si>
    <t>5832 - Restauração da rodovia PR-441, Entroncamento BR-376 (Caetano Mendes), Reserva</t>
  </si>
  <si>
    <t>4435 - Restauração da rodovia PR-447, Entroncamento PR BR-153, de União da Vitória a Cruz Machado</t>
  </si>
  <si>
    <t>5842 - Restauração da rodovia PR-477, Cruzeiro do Oeste - Nova Olímpia</t>
  </si>
  <si>
    <t>5841 - Restauração da rodovia PR-482, Nova Olímpia - Umuarama</t>
  </si>
  <si>
    <t>5838 - Restauração da rodovia PR-484, Três Barras do Paraná - Capitão Leônidas Marques</t>
  </si>
  <si>
    <t>4405 - Restauração da rodovia PR-585, no trecho Vera Cruz do Oeste - São Pedro do Iguaçu</t>
  </si>
  <si>
    <t>5837 - Restauração da rodovia PRC-158, Entroncamento PRC-280, Vitorino - Divisa PR/SC</t>
  </si>
  <si>
    <t>5340 - Restauração e ampliação de capacidade da PR-092, trecho 1, continuidade da Rodovia dos Minérios, rua Matheus Leme até o rio Barigui</t>
  </si>
  <si>
    <t>5757 - Restauração e ampliação de capacidade da PR-239 e PR-317: Assis Chateaubriand, Bragantina, Toledo, incluindo o Contorno Oeste de Toledo</t>
  </si>
  <si>
    <t>5759 - Restauração e ampliação de capacidade da PR-272, Mauá da Serra - Porto Ubá</t>
  </si>
  <si>
    <t>5766 - Restauração e ampliação de capacidade da PR-317, entroncamento da PR-542 (Nossa Senhora das Graças) à Iguaraçu - Lote 2</t>
  </si>
  <si>
    <t>5765 - Restauração e ampliação de capacidade da PR-317, Rio Paranapanema - Nossa Senhora das Graças - Lote 1</t>
  </si>
  <si>
    <t>5756 - Restauração e ampliação de capacidade da PR-461, Nova Esperança - Lobato - Lote 1</t>
  </si>
  <si>
    <t>5769 - Restauração e ampliação de capacidade da PR-463 Entroncamento da PR-461 (Lobato) ao entrocamento PR-317 (Santo Inácio) - Lote 2</t>
  </si>
  <si>
    <t>5771 - Restauração e ampliação de capacidade da PR-487 de Campo Mourão ao Rio Muquilão - Lote 02</t>
  </si>
  <si>
    <t>5770 - Restauração e ampliação de capacidade da PR-487 e PR-460 - Lote 1, Rio Muquilão à Pitanga</t>
  </si>
  <si>
    <t>5760 - Restauração e ampliação de capacidade da PRC-466, acesso a Furnas e Pitanga - Lote 05</t>
  </si>
  <si>
    <t>5761 - Restauração e ampliação de capacidade da PRC-466, Porto Ubá a Acesso a Furnas</t>
  </si>
  <si>
    <t>4478 - Restauração em whitetopping na rodovia PRC-280, no trecho Clevelândia/Pato Branco</t>
  </si>
  <si>
    <t>5159 - Conservação da Faixa de Domínio</t>
  </si>
  <si>
    <t>5160 - Execução de serviços de manutenção e recuperação de obras de arte especiais (Pontes e Viadutos)</t>
  </si>
  <si>
    <t>5186 - Restauração de rodovias do Estado do Paraná</t>
  </si>
  <si>
    <t>4255 - Modernização da Sinalização Viária Estadual para garantir adequada trafegabilidade aos usuários (PROSEG)</t>
  </si>
  <si>
    <t>3898 - Municípios beneficiados com recursos para sinalização viária vertical e horizontal</t>
  </si>
  <si>
    <t>Previsão de data</t>
  </si>
  <si>
    <t>Registro de Preços</t>
  </si>
  <si>
    <t xml:space="preserve"> 61 - SECRETARIA DE ESTADO DO DESENVOLVIMENTO SOCIAL E FAMÍLIA</t>
  </si>
  <si>
    <t xml:space="preserve"> 63 - SECRETARIA DE ESTADO DE TRABALHO, QUALIFICAÇÃO E RENDA</t>
  </si>
  <si>
    <t>Duração do contrato</t>
  </si>
  <si>
    <t>Entrega Imediata</t>
  </si>
  <si>
    <t>até 6 meses</t>
  </si>
  <si>
    <t>até 1 ano</t>
  </si>
  <si>
    <t>até 2 anos</t>
  </si>
  <si>
    <t>até 3 anos</t>
  </si>
  <si>
    <t>até 4 anos</t>
  </si>
  <si>
    <t>até 5 anos</t>
  </si>
  <si>
    <t>mais de 5 anos</t>
  </si>
  <si>
    <t xml:space="preserve"> 8610 - Ações do 3º Comando Regional da PMPR Maringá FUNESP</t>
  </si>
  <si>
    <t>OBSERVAÇÕES</t>
  </si>
  <si>
    <t>DATA PRETENDIDA PARA COMPRA OU CONTRATAÇÃO, A FIM DE NÃO GERAR PREJUÍZOS OU DESCONTINUIDADE DAS ATIVIDADES</t>
  </si>
  <si>
    <t>PLANO DE CONTRATAÇÕES ANUAL  - PCA 2026</t>
  </si>
  <si>
    <t>RISCOS DA NÃO CONTRATAÇÃO</t>
  </si>
  <si>
    <t>ENTREGAS PLANO PLURIANUAL 2026</t>
  </si>
  <si>
    <t xml:space="preserve"> 13.04 - ESCRITÓRIO DE REPRESENTAÇÃO DO GOVERNO EM BRASÍLIA</t>
  </si>
  <si>
    <t xml:space="preserve"> 13.20 - SUPERINTENDÊNCIA-GERAL DE GOVERNANÇA DE SERVIÇOS E DADOS</t>
  </si>
  <si>
    <t xml:space="preserve"> 13.36 - LOTERIA DO ESTADO DO PARANÁ</t>
  </si>
  <si>
    <t xml:space="preserve"> 13.65 - FUNDO ESTADUAL PARA CALAMIDADE PÚBLICA</t>
  </si>
  <si>
    <t xml:space="preserve"> 61.68 - FUNDO ESTADUAL DOS DIREITOS DA PESSOA COM DEFICIÊNCIA</t>
  </si>
  <si>
    <t xml:space="preserve"> 77.01 - GABINETE DO SECRETÁRIO</t>
  </si>
  <si>
    <t xml:space="preserve"> 8120 - Gestão do Escritório de Representação do Governo em Brasília</t>
  </si>
  <si>
    <t xml:space="preserve"> 8550 - Gestão Administrativa da Superintendência Geral de Governança de Serviços e Dados</t>
  </si>
  <si>
    <t xml:space="preserve"> 8555 - Gestão de Projetos da Superintendência Geral de Governança de Serviços e Dados</t>
  </si>
  <si>
    <t xml:space="preserve"> 9127 - Encargos Especiais - LOTEPAR</t>
  </si>
  <si>
    <t xml:space="preserve"> 8855 - Ações do Fundo Estadual para Calamidades Públicas - FECAP</t>
  </si>
  <si>
    <t xml:space="preserve"> 8691 - Rede Estadual de Ajuda Comunitária</t>
  </si>
  <si>
    <t xml:space="preserve"> 9038 - Encargos Especiais PGE - Previdência Complementar</t>
  </si>
  <si>
    <t xml:space="preserve"> 8089 - Planejamento Municipal e Desenvolvimento Territorial</t>
  </si>
  <si>
    <t xml:space="preserve"> 9047 - Encargos Especiais SEPL - Previdência Complementar</t>
  </si>
  <si>
    <t xml:space="preserve"> 9049 - Encargos Especiais SEFA - Previdência Complementar</t>
  </si>
  <si>
    <t xml:space="preserve"> 9901 - Reserva de Contingência</t>
  </si>
  <si>
    <t xml:space="preserve"> 9008 - Encargos Especiais FESD</t>
  </si>
  <si>
    <t xml:space="preserve"> 9050 - Encargos Especiais SEED/GAB - Previdência Complementar</t>
  </si>
  <si>
    <t xml:space="preserve"> 9114 - Encargos Especiais SEED/DG - Previdência Complementar</t>
  </si>
  <si>
    <t xml:space="preserve"> 8168 - Gestão do Hospital Universitário Regional do Norte do Paraná</t>
  </si>
  <si>
    <t xml:space="preserve"> 7405 - Paraná Eficiente</t>
  </si>
  <si>
    <t xml:space="preserve"> 8202 - Atenção à Saúde de Pessoas em Situação de Risco</t>
  </si>
  <si>
    <t xml:space="preserve"> 8434 - Vigilância Sanitária</t>
  </si>
  <si>
    <t xml:space="preserve"> 9074 - Encargos Especiais SEJU - Previdência Complementar</t>
  </si>
  <si>
    <t xml:space="preserve"> 8290 - Paraná Literário</t>
  </si>
  <si>
    <t xml:space="preserve"> 9090 - Encargos Especiais SEEC - Previdência Complementar</t>
  </si>
  <si>
    <t xml:space="preserve"> 9108 - Encargos Especiais SEMIPI - Previdência Complementar</t>
  </si>
  <si>
    <t xml:space="preserve"> 9342 - Encargos Especiais SEDEF - Previdência Complementar</t>
  </si>
  <si>
    <t xml:space="preserve"> 7438 - Programa Infância Feliz Paraná</t>
  </si>
  <si>
    <t xml:space="preserve"> 8659 - Ações do Fundo Estadual da Pessoa com Deficiência</t>
  </si>
  <si>
    <t xml:space="preserve"> 9109 - Encargos Especiais SETR - Previdência Complementar</t>
  </si>
  <si>
    <t xml:space="preserve"> 7004 - Integralização de Capital na COHAPAR</t>
  </si>
  <si>
    <t xml:space="preserve"> 7003 - Integralização de Capital na FERROESTE</t>
  </si>
  <si>
    <t xml:space="preserve"> 9112 - Encargos Especiais SEIL - Previdência Complementar</t>
  </si>
  <si>
    <t xml:space="preserve"> 8396 - Gestão das Ações da Polícia Rodoviária Estadual</t>
  </si>
  <si>
    <t xml:space="preserve"> 8309 - Gestão Administrativa - DER</t>
  </si>
  <si>
    <t xml:space="preserve"> 8520 - Gestão de Outorga e Fiscalização do Sistema de Transporte Rodoviário Intermunicipal de Passageiros</t>
  </si>
  <si>
    <t xml:space="preserve"> 7007 - Programa Rotas do Desenvolvimento Banco do Brasil</t>
  </si>
  <si>
    <t>5929 - Centrais de Atendimento ao Cidadão implantadas nos municípios</t>
  </si>
  <si>
    <t>5930 - Atendimentos realizados nas Centrais de Atendimento ao Cidadão</t>
  </si>
  <si>
    <t>5912 - Municípios beneficiados com transferência de recursos para resposta e recuperação em áreas atingidas por desastres</t>
  </si>
  <si>
    <t>4539 - Implantação do Sistema Informatizado da Controladoria Geral do Estado</t>
  </si>
  <si>
    <t>4541 - Implantação de plataforma moodle e ambiente EAD para capacitação de servidores do Poder Executivo do Estado do Paraná</t>
  </si>
  <si>
    <t>4542 - Aquisição de veículo para atuação ativa das equipes por meio do Programa CGE Itinerante</t>
  </si>
  <si>
    <t>5098 - Ambientes de Inovação Regionais - Coworking</t>
  </si>
  <si>
    <t>6003 - Estudantes do ensino médio e egressos certificados/titulados no programa de formação em Tecnologia da Informação e Comunicação</t>
  </si>
  <si>
    <t>3930 - Plataforma de Gestão Territorial do Programa Paraná Produtivo implantada</t>
  </si>
  <si>
    <t>6004 - Construção do Centro de Tecnologia do Estado do Paraná - Fábrica de Ideias</t>
  </si>
  <si>
    <t>4085 - Plano de Desenvolvimento de Longo Prazo (PDLP)</t>
  </si>
  <si>
    <t>3892 - Serviços de análise estrutural, lógico, elétrico e hidráulico do edifício sede do Departamento de Arquivo Público</t>
  </si>
  <si>
    <t>3895 - Reforma de pátio do Departamento de Gestão do Transporte Oficial - DETO</t>
  </si>
  <si>
    <t>3917 - Serviços de análise estrutural, de rede lógica, elétrica e hidráulica interna do Palácio das Araucárias realizados</t>
  </si>
  <si>
    <t>3918 - Reforma interna e de fachada do Palácio das Araucárias</t>
  </si>
  <si>
    <t>3921 - Restauro do Imóvel tombado denominado</t>
  </si>
  <si>
    <t>3922 - Restauro do Imóvel tombado denominado "Antigo Hospital Hypólito" na Lapa.</t>
  </si>
  <si>
    <t>3749 - Sistema RH-Paraná implantado nas Instituições Estaduais de Ensino Superior</t>
  </si>
  <si>
    <t>6070 - Ações de viabilização e articulação para implantação de estações Ponto Paraná</t>
  </si>
  <si>
    <t>6124 - Reforma do Bloco de Salas de Aula da Academia Policial Militar do Guatupê</t>
  </si>
  <si>
    <t>6125 - Reforma do Bloco II da Academia Policial Militar do Guatupê</t>
  </si>
  <si>
    <t>6126 - Reforma e ampliação da 9ª Companhia Independente da Polícia Militar em Colorado</t>
  </si>
  <si>
    <t>6127 - Reforma e ampliação do 13º Batalhão da Polícia Militar em Curitiba</t>
  </si>
  <si>
    <t>6128 - Construção da Penitenciária Feminina de Goioerê</t>
  </si>
  <si>
    <t>6129 - Construção da Base da Polícia Militar na Ilha do Mel, em Paranaguá</t>
  </si>
  <si>
    <t>6130 - Construção da Delegacia Cidadã de Goioerê</t>
  </si>
  <si>
    <t>6131 - Construção da Delegacia Cidadã de Irati</t>
  </si>
  <si>
    <t>6132 - Construção da Delegacia Cidadã de Piraquara</t>
  </si>
  <si>
    <t>6133 - Construção da Delegacia Cidadã de Ponta Grossa</t>
  </si>
  <si>
    <t>6134 - Construção da Delegacia Cidadã de Sarandi</t>
  </si>
  <si>
    <t>6135 - Construção da Delegacia Cidadã de Telêmaco Borba</t>
  </si>
  <si>
    <t>6136 - Construção da Delegacia Cidadã, em Assis Chateaubriand</t>
  </si>
  <si>
    <t>6137 - Construção da Delegacia Cidadã, em Foz do Iguaçu</t>
  </si>
  <si>
    <t>6138 - Construção da Delegacia Cidadã, em Guarapuava</t>
  </si>
  <si>
    <t>6139 - Construção da Delegacia Cidadã, em Pontal do Paraná</t>
  </si>
  <si>
    <t>6140 - Construção da Delegacia Cidadã, em Ribeirão do Pinhal</t>
  </si>
  <si>
    <t>6141 - Construção da Delegacia Cidadã, em Toledo</t>
  </si>
  <si>
    <t>6142 - Construção da sede da 11ª Companhia Independente de Polícia Militar, em Cambé</t>
  </si>
  <si>
    <t>6143 - Construção da Delegacia Cidadã, em Paranavaí</t>
  </si>
  <si>
    <t>5753 - Construção do Pronto Atendimento Médico, em Piraquara</t>
  </si>
  <si>
    <t>6144 - Construção de reservatório elevado na Casa de Custódia de Maringá</t>
  </si>
  <si>
    <t>6145 - Reforma da Delegacia de Polícia do município de Nova Fátima</t>
  </si>
  <si>
    <t>6146 - Construção da sede do 5º Grupamento de Bombeiros em Maringá</t>
  </si>
  <si>
    <t>6147 - Construção da sede do 3º Comando Regional de Bombeiro Militar, no município de Cascavel</t>
  </si>
  <si>
    <t>6148 - Reforma do Quartel do Comando-Geral do Corpo de Bombeiros, em Curitiba</t>
  </si>
  <si>
    <t>6149 - Reforma na sede do Centro de Suprimento e Manutenção do Corpo de Bombeiros Militar, em Curitiba</t>
  </si>
  <si>
    <t>6150 - Reparos no Posto de Bombeiros Militar - Bairro Novo, em Curitiba</t>
  </si>
  <si>
    <t>6151 - Reparos no Posto de Bombeiros Militar - Central, em Curitiba</t>
  </si>
  <si>
    <t>6152 - Reparos no Posto de Bombeiros Militar - Maracanã, em Foz do Iguaçu</t>
  </si>
  <si>
    <t>6153 - Reparos no Posto de Bombeiros Militar, em Santa Terezinha de Itaipu</t>
  </si>
  <si>
    <t>6154 - Reparos no Posto Guarda-Vidas no município de Santa Helena</t>
  </si>
  <si>
    <t>6155 - Reparos no Posto de Bombeiros Militar, em Piên</t>
  </si>
  <si>
    <t>6156 - Reparos no Posto de Bombeiros Militar - Cidade Norte, em Francisco Beltrão</t>
  </si>
  <si>
    <t>6157 - Reparos no Posto de Bombeiros Militar, em Capanema</t>
  </si>
  <si>
    <t>6158 - Reparos no Posto de Bombeiros Militar, em Palmas</t>
  </si>
  <si>
    <t>6159 - Reparos no Posto de Bombeiros Militar, em Corbélia</t>
  </si>
  <si>
    <t>6160 - Reparos no Posto de Bombeiros Militar, em Quedas do Iguaçu</t>
  </si>
  <si>
    <t>6161 - Reparos no Posto de Bombeiros Militar, em Capitão Leônidas Marques</t>
  </si>
  <si>
    <t>6162 - Construção da sede do Corpo de Bombeiros Militar, no município de Ibiporã</t>
  </si>
  <si>
    <t>6163 - Construção da sede do Corpo de Bombeiros Militar, no município de Toledo</t>
  </si>
  <si>
    <t>6164 - Reforma da sede da Polícia Militar, em Itaguajé</t>
  </si>
  <si>
    <t>6165 - Reforma do Edifício Sede da Secretaria de Estado da Segurança Pública, bairro Centro Cívico</t>
  </si>
  <si>
    <t>6166 - Execução de reformas no edifício sede da Secretaria de Estado da Segurança Pública - SESP/BATEL, em Curitiba</t>
  </si>
  <si>
    <t>6167 - Reformas nas instalações do Quartel do Comando-Geral Polícia Militar do Paraná, em Curitiba</t>
  </si>
  <si>
    <t>6168 - Reforma nas instalações da Subseção de Operações da Diretoria de Inteligência, em Curitiba</t>
  </si>
  <si>
    <t>6169 - Reparos na sede da 6ª SDP, em Foz do Iguaçu</t>
  </si>
  <si>
    <t>6170 - Reparos na Delegacia de Delitos de Trânsito - DEDETRAN, em Curitiba</t>
  </si>
  <si>
    <t>6171 - Construção da Casa de Custódia de Laranjeiras do Sul</t>
  </si>
  <si>
    <t>6172 - Reforma e ampliação do Regimento de Polícia Montada - RPMON, em Curitiba</t>
  </si>
  <si>
    <t>6173 - Reforma na sede da 2ª Cia. do 14º Batalhão de Polícia Militar, em Medianeira</t>
  </si>
  <si>
    <t>6174 - Reforma do refeitório do 14º BPM no município de Foz do Iguaçu</t>
  </si>
  <si>
    <t>6076 - Ampliação do Colégio Estadual Jorge Schimmelpfeng, em Foz do Iguaçu</t>
  </si>
  <si>
    <t>6079 - Ampliação do Colégio Estadual Oscar Joseph D'Plácido e Silva - do Colégio Estadual Semiramis de Barros Braga, em Pinhais</t>
  </si>
  <si>
    <t>6080 - Ampliação de Escola para a Rede Estadual de educação para suprir déficit de vagas, em Araucária</t>
  </si>
  <si>
    <t>6081 - Ampliação de Escola para a Rede Estadual de educação para suprir déficit de vagas, em Colombo</t>
  </si>
  <si>
    <t>6082 - Ampliação de Escola para a Rede Estadual de educação para suprir déficit de vagas, em Fazenda Rio Grande</t>
  </si>
  <si>
    <t>6083 - Ampliação de Escola para a Rede Estadual de educação para suprir déficit de vagas, em Piraquara</t>
  </si>
  <si>
    <t>6084 - Ampliação do Colégio Estadual Alberto Gomes Veiga, em Paranaguá</t>
  </si>
  <si>
    <t>6085 - Ampliação do Colégio Estadual Alcides Munhoz, em Imbituva</t>
  </si>
  <si>
    <t>6086 - Ampliação do Colégio Estadual Belo Horizonte, em Medianeira</t>
  </si>
  <si>
    <t>6087 - Ampliação do Colégio Estadual Bento Mossurunga, do Colégio Estadual Nossa Senhora das Graças e do Colégio Estadual Padre Pedro Grzelczaki, em Ponta Grossa</t>
  </si>
  <si>
    <t>6088 - Ampliação do Colégio Estadual Carmelina F Pedroso, em Arapoti</t>
  </si>
  <si>
    <t>6089 - Ampliação do Colégio Estadual Djalma Marinho, em Campo Largo</t>
  </si>
  <si>
    <t>6090 - Ampliação do Colégio Estadual Dulce Maschio, em Guarapuava</t>
  </si>
  <si>
    <t>6091 - Ampliação do Colégio Estadual Helena Kolody -do Colégio Estadual Antônio Francisco Lisboa, em Sarandi</t>
  </si>
  <si>
    <t>6092 - Ampliação do Colégio Estadual Herbert De Souza, em São José dos Pinhais</t>
  </si>
  <si>
    <t>6093 - Ampliação do Colégio Estadual Luiz Carlos Paula e Souza e do Colégio Estadual Professor Nilo Brandão, em Curitiba</t>
  </si>
  <si>
    <t>6094 - Ampliação do Colégio Estadual Professor José Carlos Pinotti, em Londrina</t>
  </si>
  <si>
    <t>6095 - Ampliação do Colégio Estadual Tancredo Neves, em Maringá.</t>
  </si>
  <si>
    <t>6096 - Construção de Escolas do Futuro para a Rede Estadual de Educação, Escola nova 4 - Pinheirinho, em Toledo</t>
  </si>
  <si>
    <t>6097 - Construção de Escolas do Futuro para a Rede Estadual de Educação, Escola nova 1 - Jardim Holandês, em Piraquara</t>
  </si>
  <si>
    <t>6098 - Construção de Escolas do Futuro para a Rede Estadual de Educação, Escola nova 2 - Gralha Azul, em Ponta Grossa</t>
  </si>
  <si>
    <t>6099 - Construção de Escolas do Futuro para a Rede Estadual de Educação, Escola nova 3 - Gralha Azul, em Fazenda Rio Grande</t>
  </si>
  <si>
    <t>6100 - Construção de Escolas do Futuro para a Rede Estadual de Educação, Escola nova 5 - Jardim dos Pássaros, em Araucária</t>
  </si>
  <si>
    <t>6101 - Construção de Escolas do Futuro para a Rede Estadual de Educação, Escola nova 6 - Guatupé, em São José dos Pinhais.</t>
  </si>
  <si>
    <t>6102 - Construção de Escolas do Futuro para a Rede Estadual de Educação, Escola nova 7 - Tatuquara, em Curitiba</t>
  </si>
  <si>
    <t>4131 - Estudantes da Rede Estadual beneficiados pela Plataforma Gamificada de Matemática</t>
  </si>
  <si>
    <t>6103 - Construção do Colégio Estadual (ainda sem nome) bairro Neves, em Ponta Grossa</t>
  </si>
  <si>
    <t>6104 - Construção do Colégio Estadual Carimã, em Foz do Iguaçu</t>
  </si>
  <si>
    <t>6105 - Construção do Colégio Estadual Gregório Teixeira, em Telêmaco Borba</t>
  </si>
  <si>
    <t>6106 - Construção do Colégio Estadual Manoel Ribas, em Santo Antonio do Sudoeste</t>
  </si>
  <si>
    <t>6107 - Construção do Colégio Estadual Tamarana, no município de Tamarana</t>
  </si>
  <si>
    <t>6108 - Construção do Colégio Estadual Zuleide Sanwais Portes, em São Mateus do Sul</t>
  </si>
  <si>
    <t>6109 - Estudantes matriculados em curso profissionalizante da rede estadual de educação</t>
  </si>
  <si>
    <t>6110 - Escola atendida por parceria para a prestação de serviço de gestão escolar administrativa e pedagógica</t>
  </si>
  <si>
    <t>6120 - Construção da Torre do Hospital Universitário - UEPG e Estacionamento, em Ponta Grossa</t>
  </si>
  <si>
    <t>5431 - Ampliação e reforma dos restaurantes universitários dos Campi CEDETEG e Santa Cruz, da UNICENTRO, em Guarapuava</t>
  </si>
  <si>
    <t>6121 - Construção de Central de Resíduos Sólidos no Câmpus CEDETEG - UNICENTRO, em Guarapuava</t>
  </si>
  <si>
    <t>6122 - Construção de Bacia de Contenção para Combustíveis no Campus CEDETEG - UNICENTRO, em Guarapuava</t>
  </si>
  <si>
    <t>5489 - Construção Bloco 3, Biblioteca da UNESPAR, do campus de Campo Mourão</t>
  </si>
  <si>
    <t>6119 - Projetos de desenvolvimento da Política Estadual de Ciência e Tecnologia</t>
  </si>
  <si>
    <t>5918 - Municípios beneficiados com apoio técnico e financeiro para a implantação e manutenção de Novo Modelo Assistencial</t>
  </si>
  <si>
    <t>4377 - Construção de heliponto no Hospital Regional do Litoral (HRL), em Paranaguá</t>
  </si>
  <si>
    <t>4378 - Construção do prédio administrativo no Hospital Regional do Litoral (HRL), em Paranaguá</t>
  </si>
  <si>
    <t>4394 - Construção de heliponto no Hospital Regional do Sudoeste, em Francisco Beltrão</t>
  </si>
  <si>
    <t>4396 - Ampliação e reforma do Hospital Regional do Sudoeste, em Francisco Beltrão</t>
  </si>
  <si>
    <t>4397 - Ampliação e reforma do Hospital Zona Norte, em Londrina</t>
  </si>
  <si>
    <t>4398 - Ampliação e reforma do Hospital Zona Sul, em Londrina</t>
  </si>
  <si>
    <t>4486 - Unidades próprias atendidas por meio da Fundação Estatal de Atenção em Saúde do Estado do Paraná</t>
  </si>
  <si>
    <t>5743 - Construção do Hospital Regional de Guarapuava</t>
  </si>
  <si>
    <t>5744 - Construção do heliponto do Hospital Regional de Ivaiporã</t>
  </si>
  <si>
    <t>5745 - Instalação do sistema de climatização e ventilação no Hospital Oswaldo Cruz, em Curitiba</t>
  </si>
  <si>
    <t>5746 - Execução do sistema de climatização complementar no Hospital do Trabalhador, em Curitiba</t>
  </si>
  <si>
    <t>5747 - Execução do projeto de segurança e combate a incêndio e pânico no Hospital do Trabalhador, em Curitiba</t>
  </si>
  <si>
    <t>5748 - Instalação de novo elevador no Hospital do Trabalhador, em Curitiba</t>
  </si>
  <si>
    <t>5749 - Adequação do sistema de climatização no Hospital Infantil Waldemar Monastier, em Campo Largo</t>
  </si>
  <si>
    <t>5750 - Execução do sistema de climatização no Hospital Regional do Norte Pioneiro, em Santo Antônio da Platina</t>
  </si>
  <si>
    <t>5751 - Pavimentação e iluminação do estacionamento, acessos, escadas e drenagem no Hospital Sudoeste, em Francisco Beltrão</t>
  </si>
  <si>
    <t>5811 - Ampliação do prédio da Unidade de Coleta de Transfusão (UCT), 18ª Regional de Saúde, em Cornélio Procópio</t>
  </si>
  <si>
    <t>4498 - Construção da 7ª Regional de Saúde para atendimento administrativo, Farmácia do Paraná, Central de Abastecimento Farmacêutico e demais serviços, em Pato Branco</t>
  </si>
  <si>
    <t>4500 - Construção da 10ª Regional de Saúde, Farmácia e Central de Abastecimento Farmacêutico, em Cascavel</t>
  </si>
  <si>
    <t>4501 - Construção da 12ª Regional de Saúde, Farmácia e Central de Abastecimento Farmacêutico, em Umuarama</t>
  </si>
  <si>
    <t>4507 - Construção da 21ª Regional de Saúde, Farmácia e Central de Abastecimento Farmacêutico, em Telêmaco Borba</t>
  </si>
  <si>
    <t>4508 - Aquisição de imóvel para uso da Secretaria de Estado da Saúde e suas unidades assistenciais e operacionais</t>
  </si>
  <si>
    <t>5752 - Instalação de cobertura no estacionamento da área de transportes no Complexo Botânico, em Curitiba</t>
  </si>
  <si>
    <t>5813 - Construção de mezanino na Coordenação de Material e Patrimônio, no Jardim Botânico, em Curitiba</t>
  </si>
  <si>
    <t>4560 - Construção do Laboratório de Vigilância e Inteligência Vetorial, em Curitiba</t>
  </si>
  <si>
    <t>4561 - Construção do novo bloco da 2ª fase do Laboratório Central do Estado (LACEN), em São José dos Pinhais</t>
  </si>
  <si>
    <t>4562 - Construção de edifício para a produção de plasma no Centro de Produção e Pesquisa de Imunobiológicos (CPPI), em Piraquara</t>
  </si>
  <si>
    <t>6017 - Melhorias na Biblioteca Pública do Paraná, em Curitiba</t>
  </si>
  <si>
    <t>6058 - Realização do evento denominado Uma noite na Biblioteca</t>
  </si>
  <si>
    <t>6059 - Realização do evento Semana Nacional do Livro e da Festa Literária da Biblioteca Pública do Paraná</t>
  </si>
  <si>
    <t>6060 - Distribuição de acervo para Bibliotecas Públicas municipais</t>
  </si>
  <si>
    <t>6061 - Aquisição de Acervo para a Biblioteca Pública do Paraná</t>
  </si>
  <si>
    <t>6062 - Realização do Prêmio Paraná de Literatura</t>
  </si>
  <si>
    <t>6067 - Publicação de revistas, jornais, cadernos e/ou livros pela Biblioteca Pública do Paraná</t>
  </si>
  <si>
    <t>6068 - Promoção de encontros, palestras, cursos, apresentações, seminários, oficinas, sessões de cinema, torneios, concursos e premiações da Biblioteca Pública do Paraná</t>
  </si>
  <si>
    <t>5395 - Reforma e Restauro da Casa Gomm, sede da Coordenação do Patrimônio Cultural, em Curitiba</t>
  </si>
  <si>
    <t>5397 - Diagnóstico da Sede da Secretaria de Estado da Cultura</t>
  </si>
  <si>
    <t>5398 - Diagnóstico das edificações do Museu da Imagem e do Som (MIS)</t>
  </si>
  <si>
    <t>5478 - Implantação do Observatório da Cultura e Economia Criativa do Paraná e produção de estudos e materiais</t>
  </si>
  <si>
    <t>5483 - Execução das obras de prevenção de incêndio da Biblioteca Pública do Paraná, em Curitiba</t>
  </si>
  <si>
    <t>6050 - Projetos culturais apoiados por meio do Programa de Arranjos Estaduais e Regionais da ANCINE</t>
  </si>
  <si>
    <t>6051 - Execução das obra do Museu Internacional de Arte (parceria com o Pompidou), em de Foz do Iguaçu.</t>
  </si>
  <si>
    <t>6052 - Realizar os Encontros Regionais de Bibliotecas Públicas Municipais, vinculadas ao Sistema Estadual de Bibliotecas Públicas</t>
  </si>
  <si>
    <t>6053 - Retomada da obra do Museu de Arte Contemporânea - MAC dos prédios históricos.</t>
  </si>
  <si>
    <t>6054 - Elaboração de projeto de reforma e restauro da Casa João Turim, em Curitiba</t>
  </si>
  <si>
    <t>6056 - Execução de estudos, projetos e obras de reforma emergenciais no prédio histórico do Museu da Imagem e do Som - MIS (Palácio da Liberdade), em Curitiba</t>
  </si>
  <si>
    <t>6057 - Realização de encontros de secretarias municipais de cultura, relacionadas com as regionais de cultura da SEEC e Seminário Estadual do Patrimônio Estadual</t>
  </si>
  <si>
    <t>6066 - Diagnóstico, Projeto de reforma e restauro do prédio da Secretaria de Estado da Cultura - SEEC, em Curitiba</t>
  </si>
  <si>
    <t>6048 - Reforma do Prédio do Centro Cultural Teatro Guaíra, em Curitiba</t>
  </si>
  <si>
    <t>6049 - Aquisição de equipamentos para Centro Cultural Teatro Guaíra</t>
  </si>
  <si>
    <t>6063 - Capacitação dentro do Programa de Formação e Qualificação Cultural</t>
  </si>
  <si>
    <t>6064 - Festivais, feiras, mostras e festas culturais apoiadas no Paraná</t>
  </si>
  <si>
    <t>6065 - Eventos de sessão de cinema gratuito na Praça</t>
  </si>
  <si>
    <t>6069 - Eventos de apresentação teatral gratuita para idosos com mediação artística</t>
  </si>
  <si>
    <t>4615 - Conferência Estadual dos Povos e Comunidades Tradicionais</t>
  </si>
  <si>
    <t>4617 - Criação do orçamento sensível a gênero e raça no Paraná</t>
  </si>
  <si>
    <t>6113 - Pessoas beneficiadas nos projetos bolsa cuidador familiar e bolsa agente do saber dos programas de garantia de direitos para a pessoa idosa</t>
  </si>
  <si>
    <t>6114 - Municípios beneficiados com recursos para a construção da Casa da Mulher Paranaense e de Casas Abrigo para mulheres em situação de violência, na modalidade fundo a fundo</t>
  </si>
  <si>
    <t>6115 - Municípios beneficiados com a Construção do Complexo Social Cidade da Pessoa Idosa</t>
  </si>
  <si>
    <t>6116 - Artesãos beneficiados com o apoio para participação em feiras, oportunidades de geração de renda, qualificação profissional e canais de financiamento e valorização</t>
  </si>
  <si>
    <t>6117 - Mulheres beneficiadas com o Auxílio Social Mulher Paranaense</t>
  </si>
  <si>
    <t>4772 - Serviço SOS Racismo implantado</t>
  </si>
  <si>
    <t>4597 - Implantação do novo sistema Disque Idosos</t>
  </si>
  <si>
    <t>5915 - Equipamentos educacionais voltados à primeira infância construídos com recursos repassados aos municípios na modalidade fundo a fundo</t>
  </si>
  <si>
    <t>4928 - Construção de Centro de Referência de Assistência Social (CRAS), em Farol</t>
  </si>
  <si>
    <t>4932 - Construção de Centro de Referência de Assistência Social (CRAS), em Prudentópolis</t>
  </si>
  <si>
    <t>5913 - Municípios atendidos com assessoramento para execução de serviços voltados à primeira infância e suas famílias no âmbito do SUAS</t>
  </si>
  <si>
    <t>5007 - Pessoas idosas e/ou pessoas com deficiência atendidas por serviços de acolhimento institucional em parceria com o Estado</t>
  </si>
  <si>
    <t>4751 - Agroindústrias apoiadas com instalação e ampliação de unidades de beneficiamento e transformação artesanal</t>
  </si>
  <si>
    <t>6030 - Adequação dos banheiros da sede do IDR-Paraná, em Curitiba</t>
  </si>
  <si>
    <t>6031 - Construção de Unidade Regional, em Centenário do Sul</t>
  </si>
  <si>
    <t>6032 - Construção de Unidade Regional, em Realeza</t>
  </si>
  <si>
    <t>6033 - Construção de Unidade Regional, em Umuarama</t>
  </si>
  <si>
    <t>6034 - Adequação do auditório da Unidade Estadual do IDR-PR, em Londrina</t>
  </si>
  <si>
    <t>6035 - Adequação do prédio da sede do IDR-PR, em Curitiba</t>
  </si>
  <si>
    <t>6036 - Construção de Unidade Regional, em Morretes</t>
  </si>
  <si>
    <t>6037 - Construção de Unidade Regional, em União da Vitória</t>
  </si>
  <si>
    <t>6038 - Construção de Unidade Regional, em Toledo</t>
  </si>
  <si>
    <t>6039 - Construção de Unidade Regional, em Ivaiporã</t>
  </si>
  <si>
    <t>6040 - Construção de vestiário com sanitários para Unidade de Beneficiamento de Sementes UBS - Vila Velha, em Ponta Grossa</t>
  </si>
  <si>
    <t>6041 - Construção de cerca de alambrado na estação de pesquisa de Guarapuava</t>
  </si>
  <si>
    <t>6042 - Restauração do Palácio do Pinho - estação experimental de Irati</t>
  </si>
  <si>
    <t xml:space="preserve"> 8267 - Defesa Agropecuária ADAPAR</t>
  </si>
  <si>
    <t xml:space="preserve"> 8257 - Fortalecimento da Agricultura Familiar</t>
  </si>
  <si>
    <t>4779 - Construção do Terminal de Ônibus Metropolitano de São José dos Pinhais</t>
  </si>
  <si>
    <t>4205 - Mapeamentos para panorama estadual de resíduos sólidos realizado</t>
  </si>
  <si>
    <t>3759 - Infraestrutura de Dados Espaciais do Paraná (GeoPR) implantada</t>
  </si>
  <si>
    <t>3764 - Sistema de Informação para Gestão da Fauna implantado para os técnicos do IAT, órgãos de controle e partes interessadas.</t>
  </si>
  <si>
    <t>3765 - Sistema de Gestão da Qualidade do Ar aprimorado implantado</t>
  </si>
  <si>
    <t>3766 - Sistema de Gestão de Laboratório de Análises Ambientais implantado</t>
  </si>
  <si>
    <t>3768 - Sistema Estadual de Reposição Florestal Obrigatória (SERFLOR) aprimorado e implantado</t>
  </si>
  <si>
    <t>3769 - Sistema de Informações para Gestão Ambiental e de Recursos Hídricos (SIGARH) aprimorado e implantado</t>
  </si>
  <si>
    <t>3772 - Rede de estações de monitoramento de ar ampliada</t>
  </si>
  <si>
    <t>3774 - Mapeamento de área de risco de inundação em perímetros urbanos</t>
  </si>
  <si>
    <t>3777 - Plataforma com as ações do ZEE PR e ZEE PR - Litoral implantada</t>
  </si>
  <si>
    <t>6043 - Obras de infraestrutura para contenção de cheias do Rio Palmital, em Colombo</t>
  </si>
  <si>
    <t>6044 - Implantação de parque linear e execução de obras de controle de erosão e escoamento pluvial, em Loanda</t>
  </si>
  <si>
    <t>3874 - Ampliação da capacidade da Rodovia Estadual PR 092, trecho 2.1-A, ponte do Rio Barigui, Rodovia dos Minérios, entre Curitiba e Almirante Tamandaré</t>
  </si>
  <si>
    <t>5754 - Duplicação e restauração da PR-092, trecho 2.1.b km, no perímetro urbano entre Curitiba e Almirante Tamandaré</t>
  </si>
  <si>
    <t>3902 - Implantação de retornos em desnível, no perímetro urbano de Sarandi</t>
  </si>
  <si>
    <t>3953 - Ampliação da capacidade e segurança da Rodovia PR-323, trecho entre Doutor Camargo e Iporã</t>
  </si>
  <si>
    <t>3959 - Contorno Oeste na rodovia PR-467/BR-163, em Oeste Marechal Cândido Rondon</t>
  </si>
  <si>
    <t>3961 - Pavimentação da rodovia PR-239, no trecho do entroncamento da PR-317, em Bragantina</t>
  </si>
  <si>
    <t>3980 - Ampliação da capacidade e segurança da rodovia PR-092, no trecho de acesso a Jaguariaíva</t>
  </si>
  <si>
    <t>5042 - Implantação do acesso ao Santuário São Miguel Arcanjo, em Bandeirantes</t>
  </si>
  <si>
    <t>5074 - Implantação de viaduto e melhorias nas condições de trafegabilidade na BR-376, em São José dos Pinhais</t>
  </si>
  <si>
    <t>3988 - Ampliação da Capacidade da Rodovia PR-092, no trecho urbano de Siqueira Campos</t>
  </si>
  <si>
    <t>3998 - Ampliação da capacidade da rodovia PR-160, no trecho Imbaú/Reserva</t>
  </si>
  <si>
    <t>4006 - Implantação do contorno norte de Castro, na ligação entre as rodovias PR-151 e PR-090</t>
  </si>
  <si>
    <t>4009 - Pavimentação asfáltica na rodovia PR-364, no trecho de acesso a São Mateus do Sul</t>
  </si>
  <si>
    <t>4013 - Pavimentação da rodovia PR-239, no trecho de Pitanga/Mato Rico</t>
  </si>
  <si>
    <t>4292 - Implantação de três viadutos e trincheiras na rodovia PR-444, em Mandaguari</t>
  </si>
  <si>
    <t>4349 - Estabilização de taludes na rodovia PRC-466, em União da Vitória</t>
  </si>
  <si>
    <t>4402 - Recuperação e reabilitação da rodovia PR-170, na ponte sobre o Rio Jordão</t>
  </si>
  <si>
    <t>4434 - Restauração da rodovia PR-092, Entroncamento BR-153 (Santo Antônio da Platina) a Porto Leopoldino</t>
  </si>
  <si>
    <t>4459 - Restauração da rodovia PR-151, Entroncamento BR-277, Palmeira - São Mateus do Sul</t>
  </si>
  <si>
    <t>5242 - Readequação do Canal de Macrodrenagem Av. Jucelino Kubitscheck de Oliveira em Matinhos</t>
  </si>
  <si>
    <t>5758 - Correção de curva da PR-218, em Paranavaí</t>
  </si>
  <si>
    <t>5767 - Restauração da rodovia PR-170, trecho Guarapuava à Foz do Areia, em Pinhão</t>
  </si>
  <si>
    <t>5772 - Restauração da rodovia PR-488, Céu Azul - Vera Cruz do Oeste</t>
  </si>
  <si>
    <t>5830 - Restauração da rodovia PR-281, Agudos do Sul - Entroncamento PR-419, Piên</t>
  </si>
  <si>
    <t>5833 - Restauração da rodovia PRC-487, Entroncamento PR-460 (Boa Vista), em Manoel Ribas</t>
  </si>
  <si>
    <t>5840 - Restauração da rodovia PR-468, Entroncamento PR-180, para Mariluz - Umuarama</t>
  </si>
  <si>
    <t>5845 - Restauração da rodovia PR-420, Entroncamento PR-281, Piên - Divisa PR/SC</t>
  </si>
  <si>
    <t>6181 - Duplicação e restauração da rodovia PR-445 no trecho Irerê e Mauá da Serra,no Estado do Paraná</t>
  </si>
  <si>
    <t>6182 - Duplicação e implantação de marginais na rodovia PR-218, entre km 237,32, final da pista dupla em Arapongas e p km 247,72 acesso à Sabáudia</t>
  </si>
  <si>
    <t>6183 - Pavimentação da PR-151, Sengés - São José da Boa Vista</t>
  </si>
  <si>
    <t>6184 - Pavimentação na rodovia PR-364, Goioxim - Marquinho</t>
  </si>
  <si>
    <t>4265 - Conservação e manutenção de rodovias (PROCONSERVA)</t>
  </si>
  <si>
    <t>5153 - Recomposição de defeitos das rodovias estaduais</t>
  </si>
  <si>
    <t>5154 - Conservação e reparos de defeitos na faixa de domínio (PROCONSERVA)</t>
  </si>
  <si>
    <t>6176 - Conservação na faixa de domínio (PROFAIXA)</t>
  </si>
  <si>
    <t>6177 - Execução de serviços de conservação rodoviária de pavimentos (COP II)</t>
  </si>
  <si>
    <t>6179 - Execução de serviços de manutenção e conservação rotineira e periódica do pavimento das rodovias (PROMAC)</t>
  </si>
  <si>
    <t>6180 - Execução dos serviços de manutenção e conservação de rodovias não pavimentadas</t>
  </si>
  <si>
    <t>6185 - Restauração da rodovia PR-092, Rio Branco do Sul - Cerro Azul</t>
  </si>
  <si>
    <t>6186 - Restauração da rodovia PR-149, Entroncamento BR-116, Agudos do Sul</t>
  </si>
  <si>
    <t>6187 - Restauração da rodovia PR-281, Agudos do Sul - Entroncamento PR-419, Piên</t>
  </si>
  <si>
    <t>6188 - Restauração da rodovia PR-420, Entroncamento PR-281, Piên - Divisa PR/SC</t>
  </si>
  <si>
    <t>6189 - Restauração da rodovia PR-151, Entroncamento BR-277, Palmeira - São Mateus do Sul</t>
  </si>
  <si>
    <t>6190 - Restauração da rodovia PR-447, Entroncamento PR BR-153, de União da Vitória a Cruz Machado</t>
  </si>
  <si>
    <t>6191 - Restauração da rodovia PR-160, Curiúva - Imbaú</t>
  </si>
  <si>
    <t>6192 - Restauração da rodovia PR-441, Entroncamento BR-376 (Caetano Mendes), Reserva</t>
  </si>
  <si>
    <t>6193 - Restauração da rodovia PRC-487, Entroncamento PR-460 (Boa Vista), em Manoel Ribas</t>
  </si>
  <si>
    <t>6194 - Restauração da rodovia PR-170, trecho Guarapuava à Foz do Areia, em Pinhão</t>
  </si>
  <si>
    <t>6195 - Restauração da rodovia PR-180, Entroncamento PR-281 (Bela Vista), Francisco Beltrão</t>
  </si>
  <si>
    <t>6196 - Restauração da rodovia PR-180, Entroncamento PRC-280, Marmeleiro - Divisa PR/SC</t>
  </si>
  <si>
    <t>6197 - Restauração da rodovia PR-281, Dois Vizinhos - Salto do Lontra</t>
  </si>
  <si>
    <t>6198 - Restauração da rodovia PRC-158, Entroncamento PRC-280, Vitorino - Divisa PR/SC</t>
  </si>
  <si>
    <t>6199 - Restauração da rodovia PR-182, no trecho Francisco Alves/Palotina</t>
  </si>
  <si>
    <t>6200 - Restauração da rodovia PR-585, no trecho Vera Cruz do Oeste - São Pedro do Iguaçu</t>
  </si>
  <si>
    <t>6201 - Restauração da rodovia PR-488, Céu Azul - Vera Cruz do Oeste</t>
  </si>
  <si>
    <t>6202 - Restauração da rodovia PR-484, Três Barras do Paraná - Capitão Leônidas Marques</t>
  </si>
  <si>
    <t>6203 - Restauração da rodovia PR-180, Cruzeiro do Oeste - Goioerê</t>
  </si>
  <si>
    <t>6204 - Restauração da rodovia PR-468, Entroncamento PR-180, para Mariluz - Umuarama</t>
  </si>
  <si>
    <t>6205 - Restauração da rodovia PR-482, Nova Olímpia - Umuarama</t>
  </si>
  <si>
    <t>6206 - Restauração da rodovia PR-477, Cruzeiro do Oeste - Nova Olímpia</t>
  </si>
  <si>
    <t>6207 - Restauração da rodovia PR-090, Porto Capim à Alvorada do Sul</t>
  </si>
  <si>
    <t>6208 - Restauração da rodovia PR-170, Divisa PR/SP (Porto Capim) a entroncamento PR-323 (Rolândia)</t>
  </si>
  <si>
    <t>6209 - Restauração da rodovia PR-323, entroncamento entre BR-369 e entroncamento PR-170, em Rolândia</t>
  </si>
  <si>
    <t>6210 - Restauração da rodovia PR-092, Entroncamento BR-153 (Santo Antônio da Platina) a Porto Leopoldino</t>
  </si>
  <si>
    <t>6211 - Restauração da rodovia PR-090, Entroncamento BR-153, Ventania - Ac. Barro Preto</t>
  </si>
  <si>
    <t>6212 - Restauração da rodovia PR-160, Entroncamento PRC-272, Figueira - Entroncamento PR-090, Curiúva</t>
  </si>
  <si>
    <t>6213 - Execução dos serviços de instalação de abrigos</t>
  </si>
  <si>
    <t>5161 - Execução de serviços de conservação do pavimento e da faixa de domínio dos trechos de rodovias inseridas no novo programa de concessão de rodovias (PROINTEGRA)</t>
  </si>
  <si>
    <t>5164 - Execução dos serviços de manutenção e conservação da faixa de dominio em rodovias estaduais em trechos concessionados do Paraná (INTEGRA PARANÁ)</t>
  </si>
  <si>
    <t>Entregas PPA</t>
  </si>
  <si>
    <t>Janeiro de 2026</t>
  </si>
  <si>
    <t>Fevereiro de 2026</t>
  </si>
  <si>
    <t>Março de 2026</t>
  </si>
  <si>
    <t>Abril de 2026</t>
  </si>
  <si>
    <t>Maio de 2026</t>
  </si>
  <si>
    <t>Junho de 2026</t>
  </si>
  <si>
    <t>Julho de 2026</t>
  </si>
  <si>
    <t>Agosto de 2026</t>
  </si>
  <si>
    <t>Setembro de 2026</t>
  </si>
  <si>
    <t>Outubro de 2026</t>
  </si>
  <si>
    <t>Novembro de 2026</t>
  </si>
  <si>
    <t>Dezembro de 2026</t>
  </si>
  <si>
    <t>5931 - Municípios beneficiados com cofinanciamento fundo a fundo para programas, ações e projetos de promoção e proteção dos direitos das pessoas com deficiência</t>
  </si>
  <si>
    <t>5933 - Conselhos Municipais dos Direitos das Pessoas com Deficiência criados por intermédio do Governo Estadual</t>
  </si>
  <si>
    <t>4963 - Elaboração do Plano de Desenvolvimento Urbano Integrado da Região Metropolitana de Curitiba</t>
  </si>
  <si>
    <t>Diálogo Competitivo</t>
  </si>
  <si>
    <t xml:space="preserve"> 7103 - Integralização de Capital no BRDE</t>
  </si>
  <si>
    <t xml:space="preserve"> 7506 - Integralização de Capital na CELEPAR</t>
  </si>
  <si>
    <t>JUSTIFICATIVA PARA INCLUSÃO DO ITEM</t>
  </si>
  <si>
    <t xml:space="preserve"> 8222 - Gestão Administrativa SEIA</t>
  </si>
  <si>
    <t xml:space="preserve"> 9121 - Encargos Especiais SEIA</t>
  </si>
  <si>
    <t>SECRETARIA DE ESTADO DO PLANEJAMENTO</t>
  </si>
  <si>
    <t>DOCUMENTO PARA INCLUSÃO DE ITENS DO PCA</t>
  </si>
  <si>
    <t>Nº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</si>
</sst>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859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6">
    <xf numFmtId="0" fontId="0" fillId="0" borderId="0"/>
    <xf numFmtId="0" fontId="5" fillId="0" borderId="0"/>
    <xf numFmtId="0" fontId="7" fillId="0" borderId="0"/>
    <xf numFmtId="0" fontId="4" fillId="0" borderId="0"/>
    <xf numFmtId="0" fontId="4" fillId="0" borderId="0"/>
    <xf numFmtId="0" fontId="5" fillId="0" borderId="0"/>
  </cellStyleXfs>
  <cellXfs count="68">
    <xf numFmtId="0" fontId="0" fillId="0" borderId="0" xfId="0"/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0" borderId="0" xfId="0" applyProtection="1"/>
    <xf numFmtId="0" fontId="6" fillId="0" borderId="0" xfId="4" applyFont="1" applyFill="1" applyAlignment="1" applyProtection="1">
      <alignment vertic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164" fontId="0" fillId="0" borderId="0" xfId="0" applyNumberFormat="1" applyProtection="1"/>
    <xf numFmtId="14" fontId="0" fillId="0" borderId="0" xfId="0" applyNumberFormat="1" applyProtection="1"/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6" fillId="0" borderId="0" xfId="1" applyFont="1" applyFill="1" applyAlignment="1" applyProtection="1"/>
    <xf numFmtId="0" fontId="1" fillId="2" borderId="0" xfId="0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/>
    </xf>
    <xf numFmtId="0" fontId="8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6" fillId="0" borderId="0" xfId="1" applyFont="1" applyFill="1" applyAlignment="1" applyProtection="1">
      <alignment horizontal="left" vertical="center"/>
    </xf>
    <xf numFmtId="0" fontId="11" fillId="0" borderId="0" xfId="1" applyFont="1" applyFill="1" applyAlignment="1" applyProtection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vertical="center"/>
    </xf>
    <xf numFmtId="0" fontId="6" fillId="0" borderId="0" xfId="5" applyFont="1" applyFill="1" applyBorder="1" applyAlignment="1" applyProtection="1">
      <alignment vertical="center"/>
    </xf>
    <xf numFmtId="0" fontId="6" fillId="0" borderId="0" xfId="0" applyFont="1" applyFill="1" applyProtection="1"/>
    <xf numFmtId="0" fontId="12" fillId="0" borderId="0" xfId="0" applyFont="1" applyFill="1" applyAlignment="1" applyProtection="1">
      <alignment vertical="center"/>
    </xf>
    <xf numFmtId="0" fontId="6" fillId="0" borderId="0" xfId="3" applyFont="1" applyFill="1" applyBorder="1" applyAlignment="1" applyProtection="1">
      <alignment vertical="center"/>
    </xf>
    <xf numFmtId="0" fontId="0" fillId="0" borderId="0" xfId="0" applyFill="1" applyProtection="1"/>
    <xf numFmtId="0" fontId="11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vertical="center"/>
    </xf>
    <xf numFmtId="0" fontId="8" fillId="0" borderId="2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6" fillId="0" borderId="0" xfId="5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3" applyFont="1" applyFill="1" applyAlignment="1" applyProtection="1">
      <alignment vertical="center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Protection="1"/>
    <xf numFmtId="0" fontId="12" fillId="0" borderId="0" xfId="0" applyFont="1" applyFill="1" applyProtection="1"/>
    <xf numFmtId="0" fontId="0" fillId="0" borderId="1" xfId="0" applyNumberForma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indent="19"/>
    </xf>
    <xf numFmtId="0" fontId="9" fillId="0" borderId="0" xfId="0" applyFont="1" applyAlignment="1" applyProtection="1">
      <alignment horizontal="left" indent="19"/>
    </xf>
    <xf numFmtId="0" fontId="1" fillId="4" borderId="6" xfId="0" applyFont="1" applyFill="1" applyBorder="1" applyAlignment="1" applyProtection="1">
      <alignment vertical="center"/>
    </xf>
    <xf numFmtId="0" fontId="1" fillId="4" borderId="7" xfId="0" applyFont="1" applyFill="1" applyBorder="1" applyAlignment="1" applyProtection="1">
      <alignment vertical="center"/>
    </xf>
    <xf numFmtId="0" fontId="1" fillId="4" borderId="8" xfId="0" applyFont="1" applyFill="1" applyBorder="1" applyAlignment="1" applyProtection="1">
      <alignment vertical="center"/>
    </xf>
    <xf numFmtId="164" fontId="0" fillId="3" borderId="1" xfId="0" applyNumberFormat="1" applyFill="1" applyBorder="1" applyAlignment="1" applyProtection="1">
      <alignment horizontal="center" vertical="center" wrapText="1"/>
    </xf>
    <xf numFmtId="0" fontId="0" fillId="5" borderId="0" xfId="0" applyFill="1" applyAlignment="1" applyProtection="1">
      <alignment horizontal="center"/>
    </xf>
    <xf numFmtId="0" fontId="0" fillId="5" borderId="0" xfId="0" applyFill="1" applyProtection="1"/>
    <xf numFmtId="164" fontId="0" fillId="5" borderId="0" xfId="0" applyNumberFormat="1" applyFill="1" applyProtection="1"/>
    <xf numFmtId="14" fontId="0" fillId="5" borderId="0" xfId="0" applyNumberFormat="1" applyFill="1" applyProtection="1"/>
    <xf numFmtId="0" fontId="0" fillId="5" borderId="9" xfId="0" applyFill="1" applyBorder="1" applyAlignment="1" applyProtection="1">
      <alignment horizontal="center"/>
    </xf>
  </cellXfs>
  <cellStyles count="6">
    <cellStyle name="Normal" xfId="0" builtinId="0"/>
    <cellStyle name="Normal 2" xfId="1"/>
    <cellStyle name="Normal 2 2" xfId="2"/>
    <cellStyle name="Normal 2 2 2" xfId="5"/>
    <cellStyle name="Normal 2 3" xfId="4"/>
    <cellStyle name="Normal 3" xfId="3"/>
  </cellStyles>
  <dxfs count="0"/>
  <tableStyles count="0" defaultTableStyle="TableStyleMedium2" defaultPivotStyle="PivotStyleLight16"/>
  <colors>
    <mruColors>
      <color rgb="FF185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alterar(99)" TargetMode="External"/><Relationship Id="rId18" Type="http://schemas.openxmlformats.org/officeDocument/2006/relationships/hyperlink" Target="javascript:excluir(88)" TargetMode="External"/><Relationship Id="rId26" Type="http://schemas.openxmlformats.org/officeDocument/2006/relationships/hyperlink" Target="javascript:excluir(49)" TargetMode="External"/><Relationship Id="rId39" Type="http://schemas.openxmlformats.org/officeDocument/2006/relationships/hyperlink" Target="javascript:alterar(48)" TargetMode="External"/><Relationship Id="rId21" Type="http://schemas.openxmlformats.org/officeDocument/2006/relationships/hyperlink" Target="javascript:alterar(68)" TargetMode="External"/><Relationship Id="rId34" Type="http://schemas.openxmlformats.org/officeDocument/2006/relationships/hyperlink" Target="javascript:excluir(86)" TargetMode="External"/><Relationship Id="rId42" Type="http://schemas.openxmlformats.org/officeDocument/2006/relationships/hyperlink" Target="javascript:excluir(50)" TargetMode="External"/><Relationship Id="rId47" Type="http://schemas.openxmlformats.org/officeDocument/2006/relationships/hyperlink" Target="javascript:alterar(58)" TargetMode="External"/><Relationship Id="rId50" Type="http://schemas.openxmlformats.org/officeDocument/2006/relationships/hyperlink" Target="javascript:excluir(97)" TargetMode="External"/><Relationship Id="rId55" Type="http://schemas.openxmlformats.org/officeDocument/2006/relationships/hyperlink" Target="javascript:alterar(1)" TargetMode="External"/><Relationship Id="rId7" Type="http://schemas.openxmlformats.org/officeDocument/2006/relationships/hyperlink" Target="javascript:alterar(101)" TargetMode="External"/><Relationship Id="rId2" Type="http://schemas.openxmlformats.org/officeDocument/2006/relationships/hyperlink" Target="javascript:excluir(72)" TargetMode="External"/><Relationship Id="rId16" Type="http://schemas.openxmlformats.org/officeDocument/2006/relationships/hyperlink" Target="javascript:excluir(53)" TargetMode="External"/><Relationship Id="rId29" Type="http://schemas.openxmlformats.org/officeDocument/2006/relationships/hyperlink" Target="javascript:alterar(56)" TargetMode="External"/><Relationship Id="rId11" Type="http://schemas.openxmlformats.org/officeDocument/2006/relationships/hyperlink" Target="javascript:alterar(94)" TargetMode="External"/><Relationship Id="rId24" Type="http://schemas.openxmlformats.org/officeDocument/2006/relationships/hyperlink" Target="javascript:excluir(51)" TargetMode="External"/><Relationship Id="rId32" Type="http://schemas.openxmlformats.org/officeDocument/2006/relationships/hyperlink" Target="javascript:excluir(52)" TargetMode="External"/><Relationship Id="rId37" Type="http://schemas.openxmlformats.org/officeDocument/2006/relationships/hyperlink" Target="javascript:alterar(84)" TargetMode="External"/><Relationship Id="rId40" Type="http://schemas.openxmlformats.org/officeDocument/2006/relationships/hyperlink" Target="javascript:excluir(48)" TargetMode="External"/><Relationship Id="rId45" Type="http://schemas.openxmlformats.org/officeDocument/2006/relationships/hyperlink" Target="javascript:alterar(65)" TargetMode="External"/><Relationship Id="rId53" Type="http://schemas.openxmlformats.org/officeDocument/2006/relationships/hyperlink" Target="javascript:excluir(96)" TargetMode="External"/><Relationship Id="rId5" Type="http://schemas.openxmlformats.org/officeDocument/2006/relationships/hyperlink" Target="javascript:alterar(54)" TargetMode="External"/><Relationship Id="rId10" Type="http://schemas.openxmlformats.org/officeDocument/2006/relationships/hyperlink" Target="javascript:excluir(91)" TargetMode="External"/><Relationship Id="rId19" Type="http://schemas.openxmlformats.org/officeDocument/2006/relationships/hyperlink" Target="javascript:alterar(59)" TargetMode="External"/><Relationship Id="rId31" Type="http://schemas.openxmlformats.org/officeDocument/2006/relationships/hyperlink" Target="javascript:alterar(52)" TargetMode="External"/><Relationship Id="rId44" Type="http://schemas.openxmlformats.org/officeDocument/2006/relationships/hyperlink" Target="javascript:excluir(95)" TargetMode="External"/><Relationship Id="rId52" Type="http://schemas.openxmlformats.org/officeDocument/2006/relationships/hyperlink" Target="javascript:alterar(93)" TargetMode="External"/><Relationship Id="rId4" Type="http://schemas.openxmlformats.org/officeDocument/2006/relationships/hyperlink" Target="javascript:excluir(63)" TargetMode="External"/><Relationship Id="rId9" Type="http://schemas.openxmlformats.org/officeDocument/2006/relationships/hyperlink" Target="javascript:alterar(91)" TargetMode="External"/><Relationship Id="rId14" Type="http://schemas.openxmlformats.org/officeDocument/2006/relationships/hyperlink" Target="javascript:excluir(99)" TargetMode="External"/><Relationship Id="rId22" Type="http://schemas.openxmlformats.org/officeDocument/2006/relationships/hyperlink" Target="javascript:excluir(68)" TargetMode="External"/><Relationship Id="rId27" Type="http://schemas.openxmlformats.org/officeDocument/2006/relationships/hyperlink" Target="javascript:alterar(62)" TargetMode="External"/><Relationship Id="rId30" Type="http://schemas.openxmlformats.org/officeDocument/2006/relationships/hyperlink" Target="javascript:excluir(56)" TargetMode="External"/><Relationship Id="rId35" Type="http://schemas.openxmlformats.org/officeDocument/2006/relationships/hyperlink" Target="javascript:alterar(57)" TargetMode="External"/><Relationship Id="rId43" Type="http://schemas.openxmlformats.org/officeDocument/2006/relationships/hyperlink" Target="javascript:alterar(95)" TargetMode="External"/><Relationship Id="rId48" Type="http://schemas.openxmlformats.org/officeDocument/2006/relationships/hyperlink" Target="javascript:excluir(58)" TargetMode="External"/><Relationship Id="rId56" Type="http://schemas.openxmlformats.org/officeDocument/2006/relationships/hyperlink" Target="javascript:excluir(1)" TargetMode="External"/><Relationship Id="rId8" Type="http://schemas.openxmlformats.org/officeDocument/2006/relationships/hyperlink" Target="javascript:excluir(101)" TargetMode="External"/><Relationship Id="rId51" Type="http://schemas.openxmlformats.org/officeDocument/2006/relationships/hyperlink" Target="javascript:alterar(96)" TargetMode="External"/><Relationship Id="rId3" Type="http://schemas.openxmlformats.org/officeDocument/2006/relationships/hyperlink" Target="javascript:alterar(63)" TargetMode="External"/><Relationship Id="rId12" Type="http://schemas.openxmlformats.org/officeDocument/2006/relationships/hyperlink" Target="javascript:excluir(94)" TargetMode="External"/><Relationship Id="rId17" Type="http://schemas.openxmlformats.org/officeDocument/2006/relationships/hyperlink" Target="javascript:alterar(88)" TargetMode="External"/><Relationship Id="rId25" Type="http://schemas.openxmlformats.org/officeDocument/2006/relationships/hyperlink" Target="javascript:alterar(49)" TargetMode="External"/><Relationship Id="rId33" Type="http://schemas.openxmlformats.org/officeDocument/2006/relationships/hyperlink" Target="javascript:alterar(86)" TargetMode="External"/><Relationship Id="rId38" Type="http://schemas.openxmlformats.org/officeDocument/2006/relationships/hyperlink" Target="javascript:excluir(84)" TargetMode="External"/><Relationship Id="rId46" Type="http://schemas.openxmlformats.org/officeDocument/2006/relationships/hyperlink" Target="javascript:excluir(65)" TargetMode="External"/><Relationship Id="rId20" Type="http://schemas.openxmlformats.org/officeDocument/2006/relationships/hyperlink" Target="javascript:excluir(59)" TargetMode="External"/><Relationship Id="rId41" Type="http://schemas.openxmlformats.org/officeDocument/2006/relationships/hyperlink" Target="javascript:alterar(50)" TargetMode="External"/><Relationship Id="rId54" Type="http://schemas.openxmlformats.org/officeDocument/2006/relationships/hyperlink" Target="javascript:excluir(93)" TargetMode="External"/><Relationship Id="rId1" Type="http://schemas.openxmlformats.org/officeDocument/2006/relationships/hyperlink" Target="javascript:alterar(72)" TargetMode="External"/><Relationship Id="rId6" Type="http://schemas.openxmlformats.org/officeDocument/2006/relationships/hyperlink" Target="javascript:excluir(54)" TargetMode="External"/><Relationship Id="rId15" Type="http://schemas.openxmlformats.org/officeDocument/2006/relationships/hyperlink" Target="javascript:alterar(53)" TargetMode="External"/><Relationship Id="rId23" Type="http://schemas.openxmlformats.org/officeDocument/2006/relationships/hyperlink" Target="javascript:alterar(51)" TargetMode="External"/><Relationship Id="rId28" Type="http://schemas.openxmlformats.org/officeDocument/2006/relationships/hyperlink" Target="javascript:excluir(62)" TargetMode="External"/><Relationship Id="rId36" Type="http://schemas.openxmlformats.org/officeDocument/2006/relationships/hyperlink" Target="javascript:excluir(57)" TargetMode="External"/><Relationship Id="rId49" Type="http://schemas.openxmlformats.org/officeDocument/2006/relationships/hyperlink" Target="javascript:alterar(97)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104775</xdr:rowOff>
    </xdr:from>
    <xdr:to>
      <xdr:col>1</xdr:col>
      <xdr:colOff>1504673</xdr:colOff>
      <xdr:row>3</xdr:row>
      <xdr:rowOff>123825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04775"/>
          <a:ext cx="1409423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73</xdr:col>
      <xdr:colOff>0</xdr:colOff>
      <xdr:row>5</xdr:row>
      <xdr:rowOff>0</xdr:rowOff>
    </xdr:from>
    <xdr:to>
      <xdr:col>73</xdr:col>
      <xdr:colOff>304800</xdr:colOff>
      <xdr:row>6</xdr:row>
      <xdr:rowOff>142875</xdr:rowOff>
    </xdr:to>
    <xdr:sp macro="" textlink="">
      <xdr:nvSpPr>
        <xdr:cNvPr id="2" name="AutoShape 1" descr="https://www.gms.pr.gov.br/gms/images/icon_alterar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476635-9320-4B30-A94B-8978012B3444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9525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5</xdr:row>
      <xdr:rowOff>0</xdr:rowOff>
    </xdr:from>
    <xdr:to>
      <xdr:col>73</xdr:col>
      <xdr:colOff>304800</xdr:colOff>
      <xdr:row>6</xdr:row>
      <xdr:rowOff>142875</xdr:rowOff>
    </xdr:to>
    <xdr:sp macro="" textlink="">
      <xdr:nvSpPr>
        <xdr:cNvPr id="3" name="AutoShape 2" descr="https://www.gms.pr.gov.br/gms/images/icon_excluir.sv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92D947-0FB1-4489-806A-3499D70CC64F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9525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6</xdr:row>
      <xdr:rowOff>0</xdr:rowOff>
    </xdr:from>
    <xdr:to>
      <xdr:col>73</xdr:col>
      <xdr:colOff>304800</xdr:colOff>
      <xdr:row>7</xdr:row>
      <xdr:rowOff>142875</xdr:rowOff>
    </xdr:to>
    <xdr:sp macro="" textlink="">
      <xdr:nvSpPr>
        <xdr:cNvPr id="4" name="AutoShape 3" descr="https://www.gms.pr.gov.br/gms/images/icon_alterar.sv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7DE6762-ADEE-4C2D-BBA9-F5891C54537D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1143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6</xdr:row>
      <xdr:rowOff>0</xdr:rowOff>
    </xdr:from>
    <xdr:to>
      <xdr:col>73</xdr:col>
      <xdr:colOff>304800</xdr:colOff>
      <xdr:row>7</xdr:row>
      <xdr:rowOff>142875</xdr:rowOff>
    </xdr:to>
    <xdr:sp macro="" textlink="">
      <xdr:nvSpPr>
        <xdr:cNvPr id="5" name="AutoShape 4" descr="https://www.gms.pr.gov.br/gms/images/icon_excluir.sv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DF9DBB-9375-43D5-B193-6A8886DFBE9D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1143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7</xdr:row>
      <xdr:rowOff>0</xdr:rowOff>
    </xdr:from>
    <xdr:to>
      <xdr:col>73</xdr:col>
      <xdr:colOff>304800</xdr:colOff>
      <xdr:row>8</xdr:row>
      <xdr:rowOff>142875</xdr:rowOff>
    </xdr:to>
    <xdr:sp macro="" textlink="">
      <xdr:nvSpPr>
        <xdr:cNvPr id="6" name="AutoShape 5" descr="https://www.gms.pr.gov.br/gms/images/icon_alterar.sv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FB8CF57-33AF-4040-987B-20E344F4733D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13335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7</xdr:row>
      <xdr:rowOff>0</xdr:rowOff>
    </xdr:from>
    <xdr:to>
      <xdr:col>73</xdr:col>
      <xdr:colOff>304800</xdr:colOff>
      <xdr:row>8</xdr:row>
      <xdr:rowOff>142875</xdr:rowOff>
    </xdr:to>
    <xdr:sp macro="" textlink="">
      <xdr:nvSpPr>
        <xdr:cNvPr id="7" name="AutoShape 6" descr="https://www.gms.pr.gov.br/gms/images/icon_excluir.sv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9878C0A-6DE4-41CE-8F49-C2707995597A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13335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8</xdr:row>
      <xdr:rowOff>0</xdr:rowOff>
    </xdr:from>
    <xdr:to>
      <xdr:col>73</xdr:col>
      <xdr:colOff>304800</xdr:colOff>
      <xdr:row>9</xdr:row>
      <xdr:rowOff>142875</xdr:rowOff>
    </xdr:to>
    <xdr:sp macro="" textlink="">
      <xdr:nvSpPr>
        <xdr:cNvPr id="8" name="AutoShape 7" descr="https://www.gms.pr.gov.br/gms/images/icon_alterar.sv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93A0789-9949-4B93-B360-F7657EEA1CB8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1524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8</xdr:row>
      <xdr:rowOff>0</xdr:rowOff>
    </xdr:from>
    <xdr:to>
      <xdr:col>73</xdr:col>
      <xdr:colOff>304800</xdr:colOff>
      <xdr:row>9</xdr:row>
      <xdr:rowOff>142875</xdr:rowOff>
    </xdr:to>
    <xdr:sp macro="" textlink="">
      <xdr:nvSpPr>
        <xdr:cNvPr id="9" name="AutoShape 8" descr="https://www.gms.pr.gov.br/gms/images/icon_excluir.sv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C2AF45A-B8C3-49DC-AFBD-CB477DF24E63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1524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9</xdr:row>
      <xdr:rowOff>0</xdr:rowOff>
    </xdr:from>
    <xdr:to>
      <xdr:col>73</xdr:col>
      <xdr:colOff>304800</xdr:colOff>
      <xdr:row>10</xdr:row>
      <xdr:rowOff>142875</xdr:rowOff>
    </xdr:to>
    <xdr:sp macro="" textlink="">
      <xdr:nvSpPr>
        <xdr:cNvPr id="10" name="AutoShape 9" descr="https://www.gms.pr.gov.br/gms/images/icon_alterar.sv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D428636-BAD5-482A-ABA0-76457E0F187D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17145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9</xdr:row>
      <xdr:rowOff>0</xdr:rowOff>
    </xdr:from>
    <xdr:to>
      <xdr:col>73</xdr:col>
      <xdr:colOff>304800</xdr:colOff>
      <xdr:row>10</xdr:row>
      <xdr:rowOff>142875</xdr:rowOff>
    </xdr:to>
    <xdr:sp macro="" textlink="">
      <xdr:nvSpPr>
        <xdr:cNvPr id="11" name="AutoShape 10" descr="https://www.gms.pr.gov.br/gms/images/icon_excluir.sv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AF29C01-D930-4ABB-BCC0-B5F991520DC7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17145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10</xdr:row>
      <xdr:rowOff>0</xdr:rowOff>
    </xdr:from>
    <xdr:to>
      <xdr:col>73</xdr:col>
      <xdr:colOff>304800</xdr:colOff>
      <xdr:row>11</xdr:row>
      <xdr:rowOff>142875</xdr:rowOff>
    </xdr:to>
    <xdr:sp macro="" textlink="">
      <xdr:nvSpPr>
        <xdr:cNvPr id="12" name="AutoShape 11" descr="https://www.gms.pr.gov.br/gms/images/icon_alterar.sv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DBD6287-436D-4842-9DF0-BFA280E7E634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1905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10</xdr:row>
      <xdr:rowOff>0</xdr:rowOff>
    </xdr:from>
    <xdr:to>
      <xdr:col>73</xdr:col>
      <xdr:colOff>304800</xdr:colOff>
      <xdr:row>11</xdr:row>
      <xdr:rowOff>142875</xdr:rowOff>
    </xdr:to>
    <xdr:sp macro="" textlink="">
      <xdr:nvSpPr>
        <xdr:cNvPr id="13" name="AutoShape 12" descr="https://www.gms.pr.gov.br/gms/images/icon_excluir.sv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6A8482F-A22B-486A-8DFD-28817A3111C2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1905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11</xdr:row>
      <xdr:rowOff>0</xdr:rowOff>
    </xdr:from>
    <xdr:to>
      <xdr:col>73</xdr:col>
      <xdr:colOff>304800</xdr:colOff>
      <xdr:row>12</xdr:row>
      <xdr:rowOff>142875</xdr:rowOff>
    </xdr:to>
    <xdr:sp macro="" textlink="">
      <xdr:nvSpPr>
        <xdr:cNvPr id="14" name="AutoShape 13" descr="https://www.gms.pr.gov.br/gms/images/icon_alterar.sv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52DF899-4836-42A4-89EA-63D98DD01632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20955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11</xdr:row>
      <xdr:rowOff>0</xdr:rowOff>
    </xdr:from>
    <xdr:to>
      <xdr:col>73</xdr:col>
      <xdr:colOff>304800</xdr:colOff>
      <xdr:row>12</xdr:row>
      <xdr:rowOff>142875</xdr:rowOff>
    </xdr:to>
    <xdr:sp macro="" textlink="">
      <xdr:nvSpPr>
        <xdr:cNvPr id="15" name="AutoShape 14" descr="https://www.gms.pr.gov.br/gms/images/icon_excluir.sv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A564172-B6E4-44D4-B1C4-DE11DC22DE78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20955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12</xdr:row>
      <xdr:rowOff>0</xdr:rowOff>
    </xdr:from>
    <xdr:to>
      <xdr:col>73</xdr:col>
      <xdr:colOff>304800</xdr:colOff>
      <xdr:row>13</xdr:row>
      <xdr:rowOff>142875</xdr:rowOff>
    </xdr:to>
    <xdr:sp macro="" textlink="">
      <xdr:nvSpPr>
        <xdr:cNvPr id="16" name="AutoShape 15" descr="https://www.gms.pr.gov.br/gms/images/icon_alterar.svg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3C949F0-DCB0-4F6F-A8BB-6B0F957BADD1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2286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12</xdr:row>
      <xdr:rowOff>0</xdr:rowOff>
    </xdr:from>
    <xdr:to>
      <xdr:col>73</xdr:col>
      <xdr:colOff>304800</xdr:colOff>
      <xdr:row>13</xdr:row>
      <xdr:rowOff>142875</xdr:rowOff>
    </xdr:to>
    <xdr:sp macro="" textlink="">
      <xdr:nvSpPr>
        <xdr:cNvPr id="17" name="AutoShape 16" descr="https://www.gms.pr.gov.br/gms/images/icon_excluir.sv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36DEC0A-FC72-43DC-8079-5F1290BE88AE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2286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13</xdr:row>
      <xdr:rowOff>0</xdr:rowOff>
    </xdr:from>
    <xdr:to>
      <xdr:col>73</xdr:col>
      <xdr:colOff>304800</xdr:colOff>
      <xdr:row>14</xdr:row>
      <xdr:rowOff>142875</xdr:rowOff>
    </xdr:to>
    <xdr:sp macro="" textlink="">
      <xdr:nvSpPr>
        <xdr:cNvPr id="18" name="AutoShape 17" descr="https://www.gms.pr.gov.br/gms/images/icon_alterar.svg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5864C3C-228B-478E-ADF7-8DBA095F72F2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24765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13</xdr:row>
      <xdr:rowOff>0</xdr:rowOff>
    </xdr:from>
    <xdr:to>
      <xdr:col>73</xdr:col>
      <xdr:colOff>304800</xdr:colOff>
      <xdr:row>14</xdr:row>
      <xdr:rowOff>142875</xdr:rowOff>
    </xdr:to>
    <xdr:sp macro="" textlink="">
      <xdr:nvSpPr>
        <xdr:cNvPr id="19" name="AutoShape 18" descr="https://www.gms.pr.gov.br/gms/images/icon_excluir.svg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3B30E840-1994-478F-8A73-5D5089C41F1F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24765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14</xdr:row>
      <xdr:rowOff>0</xdr:rowOff>
    </xdr:from>
    <xdr:to>
      <xdr:col>73</xdr:col>
      <xdr:colOff>304800</xdr:colOff>
      <xdr:row>15</xdr:row>
      <xdr:rowOff>142875</xdr:rowOff>
    </xdr:to>
    <xdr:sp macro="" textlink="">
      <xdr:nvSpPr>
        <xdr:cNvPr id="20" name="AutoShape 19" descr="https://www.gms.pr.gov.br/gms/images/icon_alterar.svg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F0B1E338-379F-46F7-B8DE-80C7191F3970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2667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14</xdr:row>
      <xdr:rowOff>0</xdr:rowOff>
    </xdr:from>
    <xdr:to>
      <xdr:col>73</xdr:col>
      <xdr:colOff>304800</xdr:colOff>
      <xdr:row>15</xdr:row>
      <xdr:rowOff>142875</xdr:rowOff>
    </xdr:to>
    <xdr:sp macro="" textlink="">
      <xdr:nvSpPr>
        <xdr:cNvPr id="21" name="AutoShape 20" descr="https://www.gms.pr.gov.br/gms/images/icon_excluir.svg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6B81BC2-B48D-484C-A2CA-7F7360D659B9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2667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15</xdr:row>
      <xdr:rowOff>0</xdr:rowOff>
    </xdr:from>
    <xdr:to>
      <xdr:col>73</xdr:col>
      <xdr:colOff>304800</xdr:colOff>
      <xdr:row>16</xdr:row>
      <xdr:rowOff>142875</xdr:rowOff>
    </xdr:to>
    <xdr:sp macro="" textlink="">
      <xdr:nvSpPr>
        <xdr:cNvPr id="22" name="AutoShape 21" descr="https://www.gms.pr.gov.br/gms/images/icon_alterar.svg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FB58EA5C-B55F-4F5C-B6ED-691F6869B060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28575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15</xdr:row>
      <xdr:rowOff>0</xdr:rowOff>
    </xdr:from>
    <xdr:to>
      <xdr:col>73</xdr:col>
      <xdr:colOff>304800</xdr:colOff>
      <xdr:row>16</xdr:row>
      <xdr:rowOff>142875</xdr:rowOff>
    </xdr:to>
    <xdr:sp macro="" textlink="">
      <xdr:nvSpPr>
        <xdr:cNvPr id="23" name="AutoShape 22" descr="https://www.gms.pr.gov.br/gms/images/icon_excluir.svg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72E7D236-9AF0-4EAA-8361-CA1E52C4BDE0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28575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16</xdr:row>
      <xdr:rowOff>0</xdr:rowOff>
    </xdr:from>
    <xdr:to>
      <xdr:col>73</xdr:col>
      <xdr:colOff>304800</xdr:colOff>
      <xdr:row>17</xdr:row>
      <xdr:rowOff>142875</xdr:rowOff>
    </xdr:to>
    <xdr:sp macro="" textlink="">
      <xdr:nvSpPr>
        <xdr:cNvPr id="24" name="AutoShape 23" descr="https://www.gms.pr.gov.br/gms/images/icon_alterar.sv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50CB246-0E8A-4D26-858E-1A99D6190D66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3048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16</xdr:row>
      <xdr:rowOff>0</xdr:rowOff>
    </xdr:from>
    <xdr:to>
      <xdr:col>73</xdr:col>
      <xdr:colOff>304800</xdr:colOff>
      <xdr:row>17</xdr:row>
      <xdr:rowOff>142875</xdr:rowOff>
    </xdr:to>
    <xdr:sp macro="" textlink="">
      <xdr:nvSpPr>
        <xdr:cNvPr id="25" name="AutoShape 24" descr="https://www.gms.pr.gov.br/gms/images/icon_excluir.svg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1751E97D-1F88-40CE-9F37-C9E35C63DA6D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3048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17</xdr:row>
      <xdr:rowOff>0</xdr:rowOff>
    </xdr:from>
    <xdr:to>
      <xdr:col>73</xdr:col>
      <xdr:colOff>304800</xdr:colOff>
      <xdr:row>18</xdr:row>
      <xdr:rowOff>142875</xdr:rowOff>
    </xdr:to>
    <xdr:sp macro="" textlink="">
      <xdr:nvSpPr>
        <xdr:cNvPr id="26" name="AutoShape 25" descr="https://www.gms.pr.gov.br/gms/images/icon_alterar.svg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61A542CF-98A7-41D0-8E09-2E32A2534996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32385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17</xdr:row>
      <xdr:rowOff>0</xdr:rowOff>
    </xdr:from>
    <xdr:to>
      <xdr:col>73</xdr:col>
      <xdr:colOff>304800</xdr:colOff>
      <xdr:row>18</xdr:row>
      <xdr:rowOff>142875</xdr:rowOff>
    </xdr:to>
    <xdr:sp macro="" textlink="">
      <xdr:nvSpPr>
        <xdr:cNvPr id="27" name="AutoShape 26" descr="https://www.gms.pr.gov.br/gms/images/icon_excluir.svg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C62D1C7D-456C-4490-BCBE-19F53D8EC3BB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32385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18</xdr:row>
      <xdr:rowOff>0</xdr:rowOff>
    </xdr:from>
    <xdr:to>
      <xdr:col>73</xdr:col>
      <xdr:colOff>304800</xdr:colOff>
      <xdr:row>19</xdr:row>
      <xdr:rowOff>142875</xdr:rowOff>
    </xdr:to>
    <xdr:sp macro="" textlink="">
      <xdr:nvSpPr>
        <xdr:cNvPr id="28" name="AutoShape 27" descr="https://www.gms.pr.gov.br/gms/images/icon_alterar.svg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EB7BE548-5BE2-4DE5-9205-7F41AC6E05B8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3429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18</xdr:row>
      <xdr:rowOff>0</xdr:rowOff>
    </xdr:from>
    <xdr:to>
      <xdr:col>73</xdr:col>
      <xdr:colOff>304800</xdr:colOff>
      <xdr:row>19</xdr:row>
      <xdr:rowOff>142875</xdr:rowOff>
    </xdr:to>
    <xdr:sp macro="" textlink="">
      <xdr:nvSpPr>
        <xdr:cNvPr id="29" name="AutoShape 28" descr="https://www.gms.pr.gov.br/gms/images/icon_excluir.svg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F2C6AF66-7577-41B4-B5F4-B90839CFBD0A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3429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19</xdr:row>
      <xdr:rowOff>0</xdr:rowOff>
    </xdr:from>
    <xdr:to>
      <xdr:col>73</xdr:col>
      <xdr:colOff>304800</xdr:colOff>
      <xdr:row>20</xdr:row>
      <xdr:rowOff>142875</xdr:rowOff>
    </xdr:to>
    <xdr:sp macro="" textlink="">
      <xdr:nvSpPr>
        <xdr:cNvPr id="30" name="AutoShape 29" descr="https://www.gms.pr.gov.br/gms/images/icon_alterar.svg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16294238-A595-4912-BBF9-9371F1975FC6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36195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19</xdr:row>
      <xdr:rowOff>0</xdr:rowOff>
    </xdr:from>
    <xdr:to>
      <xdr:col>73</xdr:col>
      <xdr:colOff>304800</xdr:colOff>
      <xdr:row>20</xdr:row>
      <xdr:rowOff>142875</xdr:rowOff>
    </xdr:to>
    <xdr:sp macro="" textlink="">
      <xdr:nvSpPr>
        <xdr:cNvPr id="31" name="AutoShape 30" descr="https://www.gms.pr.gov.br/gms/images/icon_excluir.svg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87EBC9F2-F478-444C-9AB5-88D831E70792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36195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20</xdr:row>
      <xdr:rowOff>0</xdr:rowOff>
    </xdr:from>
    <xdr:to>
      <xdr:col>73</xdr:col>
      <xdr:colOff>304800</xdr:colOff>
      <xdr:row>21</xdr:row>
      <xdr:rowOff>142875</xdr:rowOff>
    </xdr:to>
    <xdr:sp macro="" textlink="">
      <xdr:nvSpPr>
        <xdr:cNvPr id="32" name="AutoShape 31" descr="https://www.gms.pr.gov.br/gms/images/icon_alterar.sv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D46F1FAB-AF67-41E6-9F59-445FEB658621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3810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20</xdr:row>
      <xdr:rowOff>0</xdr:rowOff>
    </xdr:from>
    <xdr:to>
      <xdr:col>73</xdr:col>
      <xdr:colOff>304800</xdr:colOff>
      <xdr:row>21</xdr:row>
      <xdr:rowOff>142875</xdr:rowOff>
    </xdr:to>
    <xdr:sp macro="" textlink="">
      <xdr:nvSpPr>
        <xdr:cNvPr id="33" name="AutoShape 32" descr="https://www.gms.pr.gov.br/gms/images/icon_excluir.svg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A76FC8BC-D579-4917-A947-AAF12030B574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3810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21</xdr:row>
      <xdr:rowOff>0</xdr:rowOff>
    </xdr:from>
    <xdr:to>
      <xdr:col>73</xdr:col>
      <xdr:colOff>304800</xdr:colOff>
      <xdr:row>22</xdr:row>
      <xdr:rowOff>142875</xdr:rowOff>
    </xdr:to>
    <xdr:sp macro="" textlink="">
      <xdr:nvSpPr>
        <xdr:cNvPr id="34" name="AutoShape 33" descr="https://www.gms.pr.gov.br/gms/images/icon_alterar.svg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C9962822-2B40-402B-9880-58A2D08B90E2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40005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21</xdr:row>
      <xdr:rowOff>0</xdr:rowOff>
    </xdr:from>
    <xdr:to>
      <xdr:col>73</xdr:col>
      <xdr:colOff>304800</xdr:colOff>
      <xdr:row>22</xdr:row>
      <xdr:rowOff>142875</xdr:rowOff>
    </xdr:to>
    <xdr:sp macro="" textlink="">
      <xdr:nvSpPr>
        <xdr:cNvPr id="35" name="AutoShape 34" descr="https://www.gms.pr.gov.br/gms/images/icon_excluir.sv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217F0AB2-11B4-424F-BAE9-41225D4CA664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40005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22</xdr:row>
      <xdr:rowOff>0</xdr:rowOff>
    </xdr:from>
    <xdr:to>
      <xdr:col>73</xdr:col>
      <xdr:colOff>304800</xdr:colOff>
      <xdr:row>23</xdr:row>
      <xdr:rowOff>142875</xdr:rowOff>
    </xdr:to>
    <xdr:sp macro="" textlink="">
      <xdr:nvSpPr>
        <xdr:cNvPr id="36" name="AutoShape 35" descr="https://www.gms.pr.gov.br/gms/images/icon_alterar.svg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D6220B3C-9E77-464A-962C-4E8D23BC56C5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4191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22</xdr:row>
      <xdr:rowOff>0</xdr:rowOff>
    </xdr:from>
    <xdr:to>
      <xdr:col>73</xdr:col>
      <xdr:colOff>304800</xdr:colOff>
      <xdr:row>23</xdr:row>
      <xdr:rowOff>142875</xdr:rowOff>
    </xdr:to>
    <xdr:sp macro="" textlink="">
      <xdr:nvSpPr>
        <xdr:cNvPr id="37" name="AutoShape 36" descr="https://www.gms.pr.gov.br/gms/images/icon_excluir.svg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4ED58711-8A02-4FB3-BEAD-ADC39912C466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4191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23</xdr:row>
      <xdr:rowOff>0</xdr:rowOff>
    </xdr:from>
    <xdr:to>
      <xdr:col>73</xdr:col>
      <xdr:colOff>304800</xdr:colOff>
      <xdr:row>24</xdr:row>
      <xdr:rowOff>142875</xdr:rowOff>
    </xdr:to>
    <xdr:sp macro="" textlink="">
      <xdr:nvSpPr>
        <xdr:cNvPr id="38" name="AutoShape 37" descr="https://www.gms.pr.gov.br/gms/images/icon_alterar.svg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20454F14-D798-419A-AD73-20521F9511A9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43815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23</xdr:row>
      <xdr:rowOff>0</xdr:rowOff>
    </xdr:from>
    <xdr:to>
      <xdr:col>73</xdr:col>
      <xdr:colOff>304800</xdr:colOff>
      <xdr:row>24</xdr:row>
      <xdr:rowOff>142875</xdr:rowOff>
    </xdr:to>
    <xdr:sp macro="" textlink="">
      <xdr:nvSpPr>
        <xdr:cNvPr id="39" name="AutoShape 38" descr="https://www.gms.pr.gov.br/gms/images/icon_excluir.svg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7929D42C-82B5-4053-83B9-B3EB85E8CE69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43815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24</xdr:row>
      <xdr:rowOff>0</xdr:rowOff>
    </xdr:from>
    <xdr:to>
      <xdr:col>73</xdr:col>
      <xdr:colOff>304800</xdr:colOff>
      <xdr:row>25</xdr:row>
      <xdr:rowOff>142875</xdr:rowOff>
    </xdr:to>
    <xdr:sp macro="" textlink="">
      <xdr:nvSpPr>
        <xdr:cNvPr id="40" name="AutoShape 39" descr="https://www.gms.pr.gov.br/gms/images/icon_alterar.svg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37A83D0E-5C95-4042-A7A8-55B2A82BC15E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4572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24</xdr:row>
      <xdr:rowOff>0</xdr:rowOff>
    </xdr:from>
    <xdr:to>
      <xdr:col>73</xdr:col>
      <xdr:colOff>304800</xdr:colOff>
      <xdr:row>25</xdr:row>
      <xdr:rowOff>142875</xdr:rowOff>
    </xdr:to>
    <xdr:sp macro="" textlink="">
      <xdr:nvSpPr>
        <xdr:cNvPr id="41" name="AutoShape 40" descr="https://www.gms.pr.gov.br/gms/images/icon_excluir.svg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818C6C88-7FFB-438D-917B-EDBFDE4B9D41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4572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25</xdr:row>
      <xdr:rowOff>0</xdr:rowOff>
    </xdr:from>
    <xdr:to>
      <xdr:col>73</xdr:col>
      <xdr:colOff>304800</xdr:colOff>
      <xdr:row>26</xdr:row>
      <xdr:rowOff>142875</xdr:rowOff>
    </xdr:to>
    <xdr:sp macro="" textlink="">
      <xdr:nvSpPr>
        <xdr:cNvPr id="42" name="AutoShape 41" descr="https://www.gms.pr.gov.br/gms/images/icon_alterar.svg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E25614A8-EC0E-4830-8EB6-0F47F9F9AE1F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47625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25</xdr:row>
      <xdr:rowOff>0</xdr:rowOff>
    </xdr:from>
    <xdr:to>
      <xdr:col>73</xdr:col>
      <xdr:colOff>304800</xdr:colOff>
      <xdr:row>26</xdr:row>
      <xdr:rowOff>142875</xdr:rowOff>
    </xdr:to>
    <xdr:sp macro="" textlink="">
      <xdr:nvSpPr>
        <xdr:cNvPr id="43" name="AutoShape 42" descr="https://www.gms.pr.gov.br/gms/images/icon_excluir.svg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7B113E3-5018-4614-9420-EE58C6A01A13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47625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26</xdr:row>
      <xdr:rowOff>0</xdr:rowOff>
    </xdr:from>
    <xdr:to>
      <xdr:col>73</xdr:col>
      <xdr:colOff>304800</xdr:colOff>
      <xdr:row>27</xdr:row>
      <xdr:rowOff>142875</xdr:rowOff>
    </xdr:to>
    <xdr:sp macro="" textlink="">
      <xdr:nvSpPr>
        <xdr:cNvPr id="44" name="AutoShape 43" descr="https://www.gms.pr.gov.br/gms/images/icon_alterar.svg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A8B525E9-FAC0-46BE-AB05-3AFEF078EA67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4953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26</xdr:row>
      <xdr:rowOff>0</xdr:rowOff>
    </xdr:from>
    <xdr:to>
      <xdr:col>73</xdr:col>
      <xdr:colOff>304800</xdr:colOff>
      <xdr:row>27</xdr:row>
      <xdr:rowOff>142875</xdr:rowOff>
    </xdr:to>
    <xdr:sp macro="" textlink="">
      <xdr:nvSpPr>
        <xdr:cNvPr id="45" name="AutoShape 44" descr="https://www.gms.pr.gov.br/gms/images/icon_excluir.svg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3B570B16-3822-49E5-863D-4DBA6C4F0EC5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4953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27</xdr:row>
      <xdr:rowOff>0</xdr:rowOff>
    </xdr:from>
    <xdr:to>
      <xdr:col>73</xdr:col>
      <xdr:colOff>304800</xdr:colOff>
      <xdr:row>28</xdr:row>
      <xdr:rowOff>142875</xdr:rowOff>
    </xdr:to>
    <xdr:sp macro="" textlink="">
      <xdr:nvSpPr>
        <xdr:cNvPr id="46" name="AutoShape 45" descr="https://www.gms.pr.gov.br/gms/images/icon_alterar.svg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D9D02F9D-C544-4945-B8E9-46F0A0BD0B3A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51435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27</xdr:row>
      <xdr:rowOff>0</xdr:rowOff>
    </xdr:from>
    <xdr:to>
      <xdr:col>73</xdr:col>
      <xdr:colOff>304800</xdr:colOff>
      <xdr:row>28</xdr:row>
      <xdr:rowOff>142875</xdr:rowOff>
    </xdr:to>
    <xdr:sp macro="" textlink="">
      <xdr:nvSpPr>
        <xdr:cNvPr id="47" name="AutoShape 46" descr="https://www.gms.pr.gov.br/gms/images/icon_excluir.svg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9D74FBE5-9ACB-4DBA-8DA2-6D56DBB2A893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51435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28</xdr:row>
      <xdr:rowOff>0</xdr:rowOff>
    </xdr:from>
    <xdr:to>
      <xdr:col>73</xdr:col>
      <xdr:colOff>304800</xdr:colOff>
      <xdr:row>29</xdr:row>
      <xdr:rowOff>142875</xdr:rowOff>
    </xdr:to>
    <xdr:sp macro="" textlink="">
      <xdr:nvSpPr>
        <xdr:cNvPr id="48" name="AutoShape 47" descr="https://www.gms.pr.gov.br/gms/images/icon_alterar.svg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1E25A1B8-7E40-4F35-8879-3B850D0B3DD4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5334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28</xdr:row>
      <xdr:rowOff>0</xdr:rowOff>
    </xdr:from>
    <xdr:to>
      <xdr:col>73</xdr:col>
      <xdr:colOff>304800</xdr:colOff>
      <xdr:row>29</xdr:row>
      <xdr:rowOff>142875</xdr:rowOff>
    </xdr:to>
    <xdr:sp macro="" textlink="">
      <xdr:nvSpPr>
        <xdr:cNvPr id="49" name="AutoShape 48" descr="https://www.gms.pr.gov.br/gms/images/icon_excluir.svg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33A342B9-1528-4822-8D4C-02E34ED8F270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5334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29</xdr:row>
      <xdr:rowOff>0</xdr:rowOff>
    </xdr:from>
    <xdr:to>
      <xdr:col>73</xdr:col>
      <xdr:colOff>304800</xdr:colOff>
      <xdr:row>30</xdr:row>
      <xdr:rowOff>142875</xdr:rowOff>
    </xdr:to>
    <xdr:sp macro="" textlink="">
      <xdr:nvSpPr>
        <xdr:cNvPr id="50" name="AutoShape 49" descr="https://www.gms.pr.gov.br/gms/images/icon_alterar.svg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E3F2B427-8A42-444C-B7FA-2F0D5ED13535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55245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29</xdr:row>
      <xdr:rowOff>0</xdr:rowOff>
    </xdr:from>
    <xdr:to>
      <xdr:col>73</xdr:col>
      <xdr:colOff>304800</xdr:colOff>
      <xdr:row>30</xdr:row>
      <xdr:rowOff>142875</xdr:rowOff>
    </xdr:to>
    <xdr:sp macro="" textlink="">
      <xdr:nvSpPr>
        <xdr:cNvPr id="51" name="AutoShape 50" descr="https://www.gms.pr.gov.br/gms/images/icon_excluir.svg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A6E4A861-2501-4CC2-A579-C47D45F2E40E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55245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30</xdr:row>
      <xdr:rowOff>0</xdr:rowOff>
    </xdr:from>
    <xdr:to>
      <xdr:col>73</xdr:col>
      <xdr:colOff>304800</xdr:colOff>
      <xdr:row>31</xdr:row>
      <xdr:rowOff>142875</xdr:rowOff>
    </xdr:to>
    <xdr:sp macro="" textlink="">
      <xdr:nvSpPr>
        <xdr:cNvPr id="52" name="AutoShape 51" descr="https://www.gms.pr.gov.br/gms/images/icon_alterar.svg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FAD0C4DD-080C-46E8-A17E-13C8CFA2D0DC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5715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73</xdr:col>
      <xdr:colOff>0</xdr:colOff>
      <xdr:row>31</xdr:row>
      <xdr:rowOff>0</xdr:rowOff>
    </xdr:from>
    <xdr:to>
      <xdr:col>73</xdr:col>
      <xdr:colOff>304800</xdr:colOff>
      <xdr:row>32</xdr:row>
      <xdr:rowOff>142875</xdr:rowOff>
    </xdr:to>
    <xdr:sp macro="" textlink="">
      <xdr:nvSpPr>
        <xdr:cNvPr id="53" name="AutoShape 53" descr="https://www.gms.pr.gov.br/gms/images/icon_alterar.svg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947746AD-C202-4407-B32D-77407C7AB3D2}"/>
            </a:ext>
          </a:extLst>
        </xdr:cNvPr>
        <xdr:cNvSpPr>
          <a:spLocks noChangeAspect="1" noChangeArrowheads="1"/>
        </xdr:cNvSpPr>
      </xdr:nvSpPr>
      <xdr:spPr bwMode="auto">
        <a:xfrm>
          <a:off x="194262375" y="59055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28</xdr:row>
      <xdr:rowOff>0</xdr:rowOff>
    </xdr:from>
    <xdr:to>
      <xdr:col>70</xdr:col>
      <xdr:colOff>304800</xdr:colOff>
      <xdr:row>29</xdr:row>
      <xdr:rowOff>142875</xdr:rowOff>
    </xdr:to>
    <xdr:sp macro="" textlink="">
      <xdr:nvSpPr>
        <xdr:cNvPr id="54" name="AutoShape 56" descr="https://www.gms.pr.gov.br/gms/images/icon_excluir.svg">
          <a:extLst>
            <a:ext uri="{FF2B5EF4-FFF2-40B4-BE49-F238E27FC236}">
              <a16:creationId xmlns:a16="http://schemas.microsoft.com/office/drawing/2014/main" id="{5265A886-773B-42B1-A641-9AB5678AB237}"/>
            </a:ext>
          </a:extLst>
        </xdr:cNvPr>
        <xdr:cNvSpPr>
          <a:spLocks noChangeAspect="1" noChangeArrowheads="1"/>
        </xdr:cNvSpPr>
      </xdr:nvSpPr>
      <xdr:spPr bwMode="auto">
        <a:xfrm>
          <a:off x="190728600" y="5334000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1</xdr:row>
      <xdr:rowOff>0</xdr:rowOff>
    </xdr:from>
    <xdr:to>
      <xdr:col>70</xdr:col>
      <xdr:colOff>304800</xdr:colOff>
      <xdr:row>2</xdr:row>
      <xdr:rowOff>114300</xdr:rowOff>
    </xdr:to>
    <xdr:sp macro="" textlink="">
      <xdr:nvSpPr>
        <xdr:cNvPr id="111" name="AutoShape 1" descr="https://www.gms.pr.gov.br/gms/images/icon_alterar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476635-9320-4B30-A94B-8978012B344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1</xdr:row>
      <xdr:rowOff>0</xdr:rowOff>
    </xdr:from>
    <xdr:to>
      <xdr:col>70</xdr:col>
      <xdr:colOff>304800</xdr:colOff>
      <xdr:row>2</xdr:row>
      <xdr:rowOff>114300</xdr:rowOff>
    </xdr:to>
    <xdr:sp macro="" textlink="">
      <xdr:nvSpPr>
        <xdr:cNvPr id="112" name="AutoShape 2" descr="https://www.gms.pr.gov.br/gms/images/icon_excluir.sv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92D947-0FB1-4489-806A-3499D70CC64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2</xdr:row>
      <xdr:rowOff>0</xdr:rowOff>
    </xdr:from>
    <xdr:to>
      <xdr:col>70</xdr:col>
      <xdr:colOff>304800</xdr:colOff>
      <xdr:row>3</xdr:row>
      <xdr:rowOff>114300</xdr:rowOff>
    </xdr:to>
    <xdr:sp macro="" textlink="">
      <xdr:nvSpPr>
        <xdr:cNvPr id="113" name="AutoShape 3" descr="https://www.gms.pr.gov.br/gms/images/icon_alterar.sv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7DE6762-ADEE-4C2D-BBA9-F5891C54537D}"/>
            </a:ext>
          </a:extLst>
        </xdr:cNvPr>
        <xdr:cNvSpPr>
          <a:spLocks noChangeAspect="1" noChangeArrowheads="1"/>
        </xdr:cNvSpPr>
      </xdr:nvSpPr>
      <xdr:spPr bwMode="auto">
        <a:xfrm>
          <a:off x="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2</xdr:row>
      <xdr:rowOff>0</xdr:rowOff>
    </xdr:from>
    <xdr:to>
      <xdr:col>70</xdr:col>
      <xdr:colOff>304800</xdr:colOff>
      <xdr:row>3</xdr:row>
      <xdr:rowOff>114300</xdr:rowOff>
    </xdr:to>
    <xdr:sp macro="" textlink="">
      <xdr:nvSpPr>
        <xdr:cNvPr id="114" name="AutoShape 4" descr="https://www.gms.pr.gov.br/gms/images/icon_excluir.sv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DF9DBB-9375-43D5-B193-6A8886DFBE9D}"/>
            </a:ext>
          </a:extLst>
        </xdr:cNvPr>
        <xdr:cNvSpPr>
          <a:spLocks noChangeAspect="1" noChangeArrowheads="1"/>
        </xdr:cNvSpPr>
      </xdr:nvSpPr>
      <xdr:spPr bwMode="auto">
        <a:xfrm>
          <a:off x="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3</xdr:row>
      <xdr:rowOff>0</xdr:rowOff>
    </xdr:from>
    <xdr:to>
      <xdr:col>70</xdr:col>
      <xdr:colOff>304800</xdr:colOff>
      <xdr:row>4</xdr:row>
      <xdr:rowOff>114300</xdr:rowOff>
    </xdr:to>
    <xdr:sp macro="" textlink="">
      <xdr:nvSpPr>
        <xdr:cNvPr id="115" name="AutoShape 5" descr="https://www.gms.pr.gov.br/gms/images/icon_alterar.sv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FB8CF57-33AF-4040-987B-20E344F4733D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3</xdr:row>
      <xdr:rowOff>0</xdr:rowOff>
    </xdr:from>
    <xdr:to>
      <xdr:col>70</xdr:col>
      <xdr:colOff>304800</xdr:colOff>
      <xdr:row>4</xdr:row>
      <xdr:rowOff>114300</xdr:rowOff>
    </xdr:to>
    <xdr:sp macro="" textlink="">
      <xdr:nvSpPr>
        <xdr:cNvPr id="116" name="AutoShape 6" descr="https://www.gms.pr.gov.br/gms/images/icon_excluir.sv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9878C0A-6DE4-41CE-8F49-C2707995597A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4</xdr:row>
      <xdr:rowOff>0</xdr:rowOff>
    </xdr:from>
    <xdr:to>
      <xdr:col>70</xdr:col>
      <xdr:colOff>304800</xdr:colOff>
      <xdr:row>5</xdr:row>
      <xdr:rowOff>114300</xdr:rowOff>
    </xdr:to>
    <xdr:sp macro="" textlink="">
      <xdr:nvSpPr>
        <xdr:cNvPr id="117" name="AutoShape 7" descr="https://www.gms.pr.gov.br/gms/images/icon_alterar.sv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93A0789-9949-4B93-B360-F7657EEA1CB8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4</xdr:row>
      <xdr:rowOff>0</xdr:rowOff>
    </xdr:from>
    <xdr:to>
      <xdr:col>70</xdr:col>
      <xdr:colOff>304800</xdr:colOff>
      <xdr:row>5</xdr:row>
      <xdr:rowOff>114300</xdr:rowOff>
    </xdr:to>
    <xdr:sp macro="" textlink="">
      <xdr:nvSpPr>
        <xdr:cNvPr id="118" name="AutoShape 8" descr="https://www.gms.pr.gov.br/gms/images/icon_excluir.sv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C2AF45A-B8C3-49DC-AFBD-CB477DF24E63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5</xdr:row>
      <xdr:rowOff>0</xdr:rowOff>
    </xdr:from>
    <xdr:to>
      <xdr:col>70</xdr:col>
      <xdr:colOff>304800</xdr:colOff>
      <xdr:row>6</xdr:row>
      <xdr:rowOff>114300</xdr:rowOff>
    </xdr:to>
    <xdr:sp macro="" textlink="">
      <xdr:nvSpPr>
        <xdr:cNvPr id="119" name="AutoShape 9" descr="https://www.gms.pr.gov.br/gms/images/icon_alterar.sv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D428636-BAD5-482A-ABA0-76457E0F187D}"/>
            </a:ext>
          </a:extLst>
        </xdr:cNvPr>
        <xdr:cNvSpPr>
          <a:spLocks noChangeAspect="1" noChangeArrowheads="1"/>
        </xdr:cNvSpPr>
      </xdr:nvSpPr>
      <xdr:spPr bwMode="auto">
        <a:xfrm>
          <a:off x="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5</xdr:row>
      <xdr:rowOff>0</xdr:rowOff>
    </xdr:from>
    <xdr:to>
      <xdr:col>70</xdr:col>
      <xdr:colOff>304800</xdr:colOff>
      <xdr:row>6</xdr:row>
      <xdr:rowOff>114300</xdr:rowOff>
    </xdr:to>
    <xdr:sp macro="" textlink="">
      <xdr:nvSpPr>
        <xdr:cNvPr id="120" name="AutoShape 10" descr="https://www.gms.pr.gov.br/gms/images/icon_excluir.sv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AF29C01-D930-4ABB-BCC0-B5F991520DC7}"/>
            </a:ext>
          </a:extLst>
        </xdr:cNvPr>
        <xdr:cNvSpPr>
          <a:spLocks noChangeAspect="1" noChangeArrowheads="1"/>
        </xdr:cNvSpPr>
      </xdr:nvSpPr>
      <xdr:spPr bwMode="auto">
        <a:xfrm>
          <a:off x="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6</xdr:row>
      <xdr:rowOff>0</xdr:rowOff>
    </xdr:from>
    <xdr:to>
      <xdr:col>70</xdr:col>
      <xdr:colOff>304800</xdr:colOff>
      <xdr:row>7</xdr:row>
      <xdr:rowOff>114300</xdr:rowOff>
    </xdr:to>
    <xdr:sp macro="" textlink="">
      <xdr:nvSpPr>
        <xdr:cNvPr id="121" name="AutoShape 11" descr="https://www.gms.pr.gov.br/gms/images/icon_alterar.sv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DBD6287-436D-4842-9DF0-BFA280E7E634}"/>
            </a:ext>
          </a:extLst>
        </xdr:cNvPr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6</xdr:row>
      <xdr:rowOff>0</xdr:rowOff>
    </xdr:from>
    <xdr:to>
      <xdr:col>70</xdr:col>
      <xdr:colOff>304800</xdr:colOff>
      <xdr:row>7</xdr:row>
      <xdr:rowOff>114300</xdr:rowOff>
    </xdr:to>
    <xdr:sp macro="" textlink="">
      <xdr:nvSpPr>
        <xdr:cNvPr id="122" name="AutoShape 12" descr="https://www.gms.pr.gov.br/gms/images/icon_excluir.sv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6A8482F-A22B-486A-8DFD-28817A3111C2}"/>
            </a:ext>
          </a:extLst>
        </xdr:cNvPr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7</xdr:row>
      <xdr:rowOff>0</xdr:rowOff>
    </xdr:from>
    <xdr:to>
      <xdr:col>70</xdr:col>
      <xdr:colOff>304800</xdr:colOff>
      <xdr:row>8</xdr:row>
      <xdr:rowOff>114300</xdr:rowOff>
    </xdr:to>
    <xdr:sp macro="" textlink="">
      <xdr:nvSpPr>
        <xdr:cNvPr id="123" name="AutoShape 13" descr="https://www.gms.pr.gov.br/gms/images/icon_alterar.sv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52DF899-4836-42A4-89EA-63D98DD01632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7</xdr:row>
      <xdr:rowOff>0</xdr:rowOff>
    </xdr:from>
    <xdr:to>
      <xdr:col>70</xdr:col>
      <xdr:colOff>304800</xdr:colOff>
      <xdr:row>8</xdr:row>
      <xdr:rowOff>114300</xdr:rowOff>
    </xdr:to>
    <xdr:sp macro="" textlink="">
      <xdr:nvSpPr>
        <xdr:cNvPr id="124" name="AutoShape 14" descr="https://www.gms.pr.gov.br/gms/images/icon_excluir.sv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A564172-B6E4-44D4-B1C4-DE11DC22DE78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8</xdr:row>
      <xdr:rowOff>0</xdr:rowOff>
    </xdr:from>
    <xdr:to>
      <xdr:col>70</xdr:col>
      <xdr:colOff>304800</xdr:colOff>
      <xdr:row>9</xdr:row>
      <xdr:rowOff>114300</xdr:rowOff>
    </xdr:to>
    <xdr:sp macro="" textlink="">
      <xdr:nvSpPr>
        <xdr:cNvPr id="125" name="AutoShape 15" descr="https://www.gms.pr.gov.br/gms/images/icon_alterar.svg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3C949F0-DCB0-4F6F-A8BB-6B0F957BADD1}"/>
            </a:ext>
          </a:extLst>
        </xdr:cNvPr>
        <xdr:cNvSpPr>
          <a:spLocks noChangeAspect="1" noChangeArrowheads="1"/>
        </xdr:cNvSpPr>
      </xdr:nvSpPr>
      <xdr:spPr bwMode="auto">
        <a:xfrm>
          <a:off x="0" y="13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8</xdr:row>
      <xdr:rowOff>0</xdr:rowOff>
    </xdr:from>
    <xdr:to>
      <xdr:col>70</xdr:col>
      <xdr:colOff>304800</xdr:colOff>
      <xdr:row>9</xdr:row>
      <xdr:rowOff>114300</xdr:rowOff>
    </xdr:to>
    <xdr:sp macro="" textlink="">
      <xdr:nvSpPr>
        <xdr:cNvPr id="126" name="AutoShape 16" descr="https://www.gms.pr.gov.br/gms/images/icon_excluir.sv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36DEC0A-FC72-43DC-8079-5F1290BE88AE}"/>
            </a:ext>
          </a:extLst>
        </xdr:cNvPr>
        <xdr:cNvSpPr>
          <a:spLocks noChangeAspect="1" noChangeArrowheads="1"/>
        </xdr:cNvSpPr>
      </xdr:nvSpPr>
      <xdr:spPr bwMode="auto">
        <a:xfrm>
          <a:off x="0" y="13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9</xdr:row>
      <xdr:rowOff>0</xdr:rowOff>
    </xdr:from>
    <xdr:to>
      <xdr:col>70</xdr:col>
      <xdr:colOff>304800</xdr:colOff>
      <xdr:row>10</xdr:row>
      <xdr:rowOff>114300</xdr:rowOff>
    </xdr:to>
    <xdr:sp macro="" textlink="">
      <xdr:nvSpPr>
        <xdr:cNvPr id="127" name="AutoShape 17" descr="https://www.gms.pr.gov.br/gms/images/icon_alterar.svg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5864C3C-228B-478E-ADF7-8DBA095F72F2}"/>
            </a:ext>
          </a:extLst>
        </xdr:cNvPr>
        <xdr:cNvSpPr>
          <a:spLocks noChangeAspect="1" noChangeArrowheads="1"/>
        </xdr:cNvSpPr>
      </xdr:nvSpPr>
      <xdr:spPr bwMode="auto">
        <a:xfrm>
          <a:off x="0" y="1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9</xdr:row>
      <xdr:rowOff>0</xdr:rowOff>
    </xdr:from>
    <xdr:to>
      <xdr:col>70</xdr:col>
      <xdr:colOff>304800</xdr:colOff>
      <xdr:row>10</xdr:row>
      <xdr:rowOff>114300</xdr:rowOff>
    </xdr:to>
    <xdr:sp macro="" textlink="">
      <xdr:nvSpPr>
        <xdr:cNvPr id="128" name="AutoShape 18" descr="https://www.gms.pr.gov.br/gms/images/icon_excluir.svg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3B30E840-1994-478F-8A73-5D5089C41F1F}"/>
            </a:ext>
          </a:extLst>
        </xdr:cNvPr>
        <xdr:cNvSpPr>
          <a:spLocks noChangeAspect="1" noChangeArrowheads="1"/>
        </xdr:cNvSpPr>
      </xdr:nvSpPr>
      <xdr:spPr bwMode="auto">
        <a:xfrm>
          <a:off x="0" y="1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10</xdr:row>
      <xdr:rowOff>0</xdr:rowOff>
    </xdr:from>
    <xdr:to>
      <xdr:col>70</xdr:col>
      <xdr:colOff>304800</xdr:colOff>
      <xdr:row>11</xdr:row>
      <xdr:rowOff>114300</xdr:rowOff>
    </xdr:to>
    <xdr:sp macro="" textlink="">
      <xdr:nvSpPr>
        <xdr:cNvPr id="129" name="AutoShape 19" descr="https://www.gms.pr.gov.br/gms/images/icon_alterar.svg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F0B1E338-379F-46F7-B8DE-80C7191F3970}"/>
            </a:ext>
          </a:extLst>
        </xdr:cNvPr>
        <xdr:cNvSpPr>
          <a:spLocks noChangeAspect="1" noChangeArrowheads="1"/>
        </xdr:cNvSpPr>
      </xdr:nvSpPr>
      <xdr:spPr bwMode="auto">
        <a:xfrm>
          <a:off x="0" y="17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10</xdr:row>
      <xdr:rowOff>0</xdr:rowOff>
    </xdr:from>
    <xdr:to>
      <xdr:col>70</xdr:col>
      <xdr:colOff>304800</xdr:colOff>
      <xdr:row>11</xdr:row>
      <xdr:rowOff>114300</xdr:rowOff>
    </xdr:to>
    <xdr:sp macro="" textlink="">
      <xdr:nvSpPr>
        <xdr:cNvPr id="130" name="AutoShape 20" descr="https://www.gms.pr.gov.br/gms/images/icon_excluir.svg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6B81BC2-B48D-484C-A2CA-7F7360D659B9}"/>
            </a:ext>
          </a:extLst>
        </xdr:cNvPr>
        <xdr:cNvSpPr>
          <a:spLocks noChangeAspect="1" noChangeArrowheads="1"/>
        </xdr:cNvSpPr>
      </xdr:nvSpPr>
      <xdr:spPr bwMode="auto">
        <a:xfrm>
          <a:off x="0" y="17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11</xdr:row>
      <xdr:rowOff>0</xdr:rowOff>
    </xdr:from>
    <xdr:to>
      <xdr:col>70</xdr:col>
      <xdr:colOff>304800</xdr:colOff>
      <xdr:row>12</xdr:row>
      <xdr:rowOff>114300</xdr:rowOff>
    </xdr:to>
    <xdr:sp macro="" textlink="">
      <xdr:nvSpPr>
        <xdr:cNvPr id="131" name="AutoShape 21" descr="https://www.gms.pr.gov.br/gms/images/icon_alterar.svg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FB58EA5C-B55F-4F5C-B6ED-691F6869B060}"/>
            </a:ext>
          </a:extLst>
        </xdr:cNvPr>
        <xdr:cNvSpPr>
          <a:spLocks noChangeAspect="1" noChangeArrowheads="1"/>
        </xdr:cNvSpPr>
      </xdr:nvSpPr>
      <xdr:spPr bwMode="auto">
        <a:xfrm>
          <a:off x="0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11</xdr:row>
      <xdr:rowOff>0</xdr:rowOff>
    </xdr:from>
    <xdr:to>
      <xdr:col>70</xdr:col>
      <xdr:colOff>304800</xdr:colOff>
      <xdr:row>12</xdr:row>
      <xdr:rowOff>114300</xdr:rowOff>
    </xdr:to>
    <xdr:sp macro="" textlink="">
      <xdr:nvSpPr>
        <xdr:cNvPr id="132" name="AutoShape 22" descr="https://www.gms.pr.gov.br/gms/images/icon_excluir.svg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72E7D236-9AF0-4EAA-8361-CA1E52C4BDE0}"/>
            </a:ext>
          </a:extLst>
        </xdr:cNvPr>
        <xdr:cNvSpPr>
          <a:spLocks noChangeAspect="1" noChangeArrowheads="1"/>
        </xdr:cNvSpPr>
      </xdr:nvSpPr>
      <xdr:spPr bwMode="auto">
        <a:xfrm>
          <a:off x="0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12</xdr:row>
      <xdr:rowOff>0</xdr:rowOff>
    </xdr:from>
    <xdr:to>
      <xdr:col>70</xdr:col>
      <xdr:colOff>304800</xdr:colOff>
      <xdr:row>13</xdr:row>
      <xdr:rowOff>114300</xdr:rowOff>
    </xdr:to>
    <xdr:sp macro="" textlink="">
      <xdr:nvSpPr>
        <xdr:cNvPr id="133" name="AutoShape 23" descr="https://www.gms.pr.gov.br/gms/images/icon_alterar.sv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50CB246-0E8A-4D26-858E-1A99D6190D66}"/>
            </a:ext>
          </a:extLst>
        </xdr:cNvPr>
        <xdr:cNvSpPr>
          <a:spLocks noChangeAspect="1" noChangeArrowheads="1"/>
        </xdr:cNvSpPr>
      </xdr:nvSpPr>
      <xdr:spPr bwMode="auto">
        <a:xfrm>
          <a:off x="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12</xdr:row>
      <xdr:rowOff>0</xdr:rowOff>
    </xdr:from>
    <xdr:to>
      <xdr:col>70</xdr:col>
      <xdr:colOff>304800</xdr:colOff>
      <xdr:row>13</xdr:row>
      <xdr:rowOff>114300</xdr:rowOff>
    </xdr:to>
    <xdr:sp macro="" textlink="">
      <xdr:nvSpPr>
        <xdr:cNvPr id="134" name="AutoShape 24" descr="https://www.gms.pr.gov.br/gms/images/icon_excluir.svg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1751E97D-1F88-40CE-9F37-C9E35C63DA6D}"/>
            </a:ext>
          </a:extLst>
        </xdr:cNvPr>
        <xdr:cNvSpPr>
          <a:spLocks noChangeAspect="1" noChangeArrowheads="1"/>
        </xdr:cNvSpPr>
      </xdr:nvSpPr>
      <xdr:spPr bwMode="auto">
        <a:xfrm>
          <a:off x="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13</xdr:row>
      <xdr:rowOff>0</xdr:rowOff>
    </xdr:from>
    <xdr:to>
      <xdr:col>70</xdr:col>
      <xdr:colOff>304800</xdr:colOff>
      <xdr:row>14</xdr:row>
      <xdr:rowOff>114300</xdr:rowOff>
    </xdr:to>
    <xdr:sp macro="" textlink="">
      <xdr:nvSpPr>
        <xdr:cNvPr id="135" name="AutoShape 25" descr="https://www.gms.pr.gov.br/gms/images/icon_alterar.svg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61A542CF-98A7-41D0-8E09-2E32A2534996}"/>
            </a:ext>
          </a:extLst>
        </xdr:cNvPr>
        <xdr:cNvSpPr>
          <a:spLocks noChangeAspect="1" noChangeArrowheads="1"/>
        </xdr:cNvSpPr>
      </xdr:nvSpPr>
      <xdr:spPr bwMode="auto">
        <a:xfrm>
          <a:off x="0" y="228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13</xdr:row>
      <xdr:rowOff>0</xdr:rowOff>
    </xdr:from>
    <xdr:to>
      <xdr:col>70</xdr:col>
      <xdr:colOff>304800</xdr:colOff>
      <xdr:row>14</xdr:row>
      <xdr:rowOff>114300</xdr:rowOff>
    </xdr:to>
    <xdr:sp macro="" textlink="">
      <xdr:nvSpPr>
        <xdr:cNvPr id="136" name="AutoShape 26" descr="https://www.gms.pr.gov.br/gms/images/icon_excluir.svg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C62D1C7D-456C-4490-BCBE-19F53D8EC3BB}"/>
            </a:ext>
          </a:extLst>
        </xdr:cNvPr>
        <xdr:cNvSpPr>
          <a:spLocks noChangeAspect="1" noChangeArrowheads="1"/>
        </xdr:cNvSpPr>
      </xdr:nvSpPr>
      <xdr:spPr bwMode="auto">
        <a:xfrm>
          <a:off x="0" y="228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14</xdr:row>
      <xdr:rowOff>0</xdr:rowOff>
    </xdr:from>
    <xdr:to>
      <xdr:col>70</xdr:col>
      <xdr:colOff>304800</xdr:colOff>
      <xdr:row>15</xdr:row>
      <xdr:rowOff>114300</xdr:rowOff>
    </xdr:to>
    <xdr:sp macro="" textlink="">
      <xdr:nvSpPr>
        <xdr:cNvPr id="137" name="AutoShape 27" descr="https://www.gms.pr.gov.br/gms/images/icon_alterar.svg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EB7BE548-5BE2-4DE5-9205-7F41AC6E05B8}"/>
            </a:ext>
          </a:extLst>
        </xdr:cNvPr>
        <xdr:cNvSpPr>
          <a:spLocks noChangeAspect="1" noChangeArrowheads="1"/>
        </xdr:cNvSpPr>
      </xdr:nvSpPr>
      <xdr:spPr bwMode="auto">
        <a:xfrm>
          <a:off x="0" y="247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14</xdr:row>
      <xdr:rowOff>0</xdr:rowOff>
    </xdr:from>
    <xdr:to>
      <xdr:col>70</xdr:col>
      <xdr:colOff>304800</xdr:colOff>
      <xdr:row>15</xdr:row>
      <xdr:rowOff>114300</xdr:rowOff>
    </xdr:to>
    <xdr:sp macro="" textlink="">
      <xdr:nvSpPr>
        <xdr:cNvPr id="138" name="AutoShape 28" descr="https://www.gms.pr.gov.br/gms/images/icon_excluir.svg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F2C6AF66-7577-41B4-B5F4-B90839CFBD0A}"/>
            </a:ext>
          </a:extLst>
        </xdr:cNvPr>
        <xdr:cNvSpPr>
          <a:spLocks noChangeAspect="1" noChangeArrowheads="1"/>
        </xdr:cNvSpPr>
      </xdr:nvSpPr>
      <xdr:spPr bwMode="auto">
        <a:xfrm>
          <a:off x="0" y="247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15</xdr:row>
      <xdr:rowOff>0</xdr:rowOff>
    </xdr:from>
    <xdr:to>
      <xdr:col>70</xdr:col>
      <xdr:colOff>304800</xdr:colOff>
      <xdr:row>16</xdr:row>
      <xdr:rowOff>114300</xdr:rowOff>
    </xdr:to>
    <xdr:sp macro="" textlink="">
      <xdr:nvSpPr>
        <xdr:cNvPr id="139" name="AutoShape 29" descr="https://www.gms.pr.gov.br/gms/images/icon_alterar.svg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16294238-A595-4912-BBF9-9371F1975FC6}"/>
            </a:ext>
          </a:extLst>
        </xdr:cNvPr>
        <xdr:cNvSpPr>
          <a:spLocks noChangeAspect="1" noChangeArrowheads="1"/>
        </xdr:cNvSpPr>
      </xdr:nvSpPr>
      <xdr:spPr bwMode="auto">
        <a:xfrm>
          <a:off x="0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15</xdr:row>
      <xdr:rowOff>0</xdr:rowOff>
    </xdr:from>
    <xdr:to>
      <xdr:col>70</xdr:col>
      <xdr:colOff>304800</xdr:colOff>
      <xdr:row>16</xdr:row>
      <xdr:rowOff>114300</xdr:rowOff>
    </xdr:to>
    <xdr:sp macro="" textlink="">
      <xdr:nvSpPr>
        <xdr:cNvPr id="140" name="AutoShape 30" descr="https://www.gms.pr.gov.br/gms/images/icon_excluir.svg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87EBC9F2-F478-444C-9AB5-88D831E70792}"/>
            </a:ext>
          </a:extLst>
        </xdr:cNvPr>
        <xdr:cNvSpPr>
          <a:spLocks noChangeAspect="1" noChangeArrowheads="1"/>
        </xdr:cNvSpPr>
      </xdr:nvSpPr>
      <xdr:spPr bwMode="auto">
        <a:xfrm>
          <a:off x="0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16</xdr:row>
      <xdr:rowOff>0</xdr:rowOff>
    </xdr:from>
    <xdr:to>
      <xdr:col>70</xdr:col>
      <xdr:colOff>304800</xdr:colOff>
      <xdr:row>17</xdr:row>
      <xdr:rowOff>114300</xdr:rowOff>
    </xdr:to>
    <xdr:sp macro="" textlink="">
      <xdr:nvSpPr>
        <xdr:cNvPr id="141" name="AutoShape 31" descr="https://www.gms.pr.gov.br/gms/images/icon_alterar.sv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D46F1FAB-AF67-41E6-9F59-445FEB658621}"/>
            </a:ext>
          </a:extLst>
        </xdr:cNvPr>
        <xdr:cNvSpPr>
          <a:spLocks noChangeAspect="1" noChangeArrowheads="1"/>
        </xdr:cNvSpPr>
      </xdr:nvSpPr>
      <xdr:spPr bwMode="auto">
        <a:xfrm>
          <a:off x="0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16</xdr:row>
      <xdr:rowOff>0</xdr:rowOff>
    </xdr:from>
    <xdr:to>
      <xdr:col>70</xdr:col>
      <xdr:colOff>304800</xdr:colOff>
      <xdr:row>17</xdr:row>
      <xdr:rowOff>114300</xdr:rowOff>
    </xdr:to>
    <xdr:sp macro="" textlink="">
      <xdr:nvSpPr>
        <xdr:cNvPr id="142" name="AutoShape 32" descr="https://www.gms.pr.gov.br/gms/images/icon_excluir.svg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A76FC8BC-D579-4917-A947-AAF12030B574}"/>
            </a:ext>
          </a:extLst>
        </xdr:cNvPr>
        <xdr:cNvSpPr>
          <a:spLocks noChangeAspect="1" noChangeArrowheads="1"/>
        </xdr:cNvSpPr>
      </xdr:nvSpPr>
      <xdr:spPr bwMode="auto">
        <a:xfrm>
          <a:off x="0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17</xdr:row>
      <xdr:rowOff>0</xdr:rowOff>
    </xdr:from>
    <xdr:to>
      <xdr:col>70</xdr:col>
      <xdr:colOff>304800</xdr:colOff>
      <xdr:row>18</xdr:row>
      <xdr:rowOff>114300</xdr:rowOff>
    </xdr:to>
    <xdr:sp macro="" textlink="">
      <xdr:nvSpPr>
        <xdr:cNvPr id="143" name="AutoShape 33" descr="https://www.gms.pr.gov.br/gms/images/icon_alterar.svg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C9962822-2B40-402B-9880-58A2D08B90E2}"/>
            </a:ext>
          </a:extLst>
        </xdr:cNvPr>
        <xdr:cNvSpPr>
          <a:spLocks noChangeAspect="1" noChangeArrowheads="1"/>
        </xdr:cNvSpPr>
      </xdr:nvSpPr>
      <xdr:spPr bwMode="auto">
        <a:xfrm>
          <a:off x="0" y="30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17</xdr:row>
      <xdr:rowOff>0</xdr:rowOff>
    </xdr:from>
    <xdr:to>
      <xdr:col>70</xdr:col>
      <xdr:colOff>304800</xdr:colOff>
      <xdr:row>18</xdr:row>
      <xdr:rowOff>114300</xdr:rowOff>
    </xdr:to>
    <xdr:sp macro="" textlink="">
      <xdr:nvSpPr>
        <xdr:cNvPr id="144" name="AutoShape 34" descr="https://www.gms.pr.gov.br/gms/images/icon_excluir.sv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217F0AB2-11B4-424F-BAE9-41225D4CA664}"/>
            </a:ext>
          </a:extLst>
        </xdr:cNvPr>
        <xdr:cNvSpPr>
          <a:spLocks noChangeAspect="1" noChangeArrowheads="1"/>
        </xdr:cNvSpPr>
      </xdr:nvSpPr>
      <xdr:spPr bwMode="auto">
        <a:xfrm>
          <a:off x="0" y="30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18</xdr:row>
      <xdr:rowOff>0</xdr:rowOff>
    </xdr:from>
    <xdr:to>
      <xdr:col>70</xdr:col>
      <xdr:colOff>304800</xdr:colOff>
      <xdr:row>19</xdr:row>
      <xdr:rowOff>114300</xdr:rowOff>
    </xdr:to>
    <xdr:sp macro="" textlink="">
      <xdr:nvSpPr>
        <xdr:cNvPr id="145" name="AutoShape 35" descr="https://www.gms.pr.gov.br/gms/images/icon_alterar.svg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D6220B3C-9E77-464A-962C-4E8D23BC56C5}"/>
            </a:ext>
          </a:extLst>
        </xdr:cNvPr>
        <xdr:cNvSpPr>
          <a:spLocks noChangeAspect="1" noChangeArrowheads="1"/>
        </xdr:cNvSpPr>
      </xdr:nvSpPr>
      <xdr:spPr bwMode="auto">
        <a:xfrm>
          <a:off x="0" y="32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18</xdr:row>
      <xdr:rowOff>0</xdr:rowOff>
    </xdr:from>
    <xdr:to>
      <xdr:col>70</xdr:col>
      <xdr:colOff>304800</xdr:colOff>
      <xdr:row>19</xdr:row>
      <xdr:rowOff>114300</xdr:rowOff>
    </xdr:to>
    <xdr:sp macro="" textlink="">
      <xdr:nvSpPr>
        <xdr:cNvPr id="146" name="AutoShape 36" descr="https://www.gms.pr.gov.br/gms/images/icon_excluir.svg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4ED58711-8A02-4FB3-BEAD-ADC39912C466}"/>
            </a:ext>
          </a:extLst>
        </xdr:cNvPr>
        <xdr:cNvSpPr>
          <a:spLocks noChangeAspect="1" noChangeArrowheads="1"/>
        </xdr:cNvSpPr>
      </xdr:nvSpPr>
      <xdr:spPr bwMode="auto">
        <a:xfrm>
          <a:off x="0" y="32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19</xdr:row>
      <xdr:rowOff>0</xdr:rowOff>
    </xdr:from>
    <xdr:to>
      <xdr:col>70</xdr:col>
      <xdr:colOff>304800</xdr:colOff>
      <xdr:row>20</xdr:row>
      <xdr:rowOff>114300</xdr:rowOff>
    </xdr:to>
    <xdr:sp macro="" textlink="">
      <xdr:nvSpPr>
        <xdr:cNvPr id="147" name="AutoShape 37" descr="https://www.gms.pr.gov.br/gms/images/icon_alterar.svg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20454F14-D798-419A-AD73-20521F9511A9}"/>
            </a:ext>
          </a:extLst>
        </xdr:cNvPr>
        <xdr:cNvSpPr>
          <a:spLocks noChangeAspect="1" noChangeArrowheads="1"/>
        </xdr:cNvSpPr>
      </xdr:nvSpPr>
      <xdr:spPr bwMode="auto">
        <a:xfrm>
          <a:off x="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19</xdr:row>
      <xdr:rowOff>0</xdr:rowOff>
    </xdr:from>
    <xdr:to>
      <xdr:col>70</xdr:col>
      <xdr:colOff>304800</xdr:colOff>
      <xdr:row>20</xdr:row>
      <xdr:rowOff>114300</xdr:rowOff>
    </xdr:to>
    <xdr:sp macro="" textlink="">
      <xdr:nvSpPr>
        <xdr:cNvPr id="148" name="AutoShape 38" descr="https://www.gms.pr.gov.br/gms/images/icon_excluir.svg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7929D42C-82B5-4053-83B9-B3EB85E8CE69}"/>
            </a:ext>
          </a:extLst>
        </xdr:cNvPr>
        <xdr:cNvSpPr>
          <a:spLocks noChangeAspect="1" noChangeArrowheads="1"/>
        </xdr:cNvSpPr>
      </xdr:nvSpPr>
      <xdr:spPr bwMode="auto">
        <a:xfrm>
          <a:off x="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20</xdr:row>
      <xdr:rowOff>0</xdr:rowOff>
    </xdr:from>
    <xdr:to>
      <xdr:col>70</xdr:col>
      <xdr:colOff>304800</xdr:colOff>
      <xdr:row>21</xdr:row>
      <xdr:rowOff>114300</xdr:rowOff>
    </xdr:to>
    <xdr:sp macro="" textlink="">
      <xdr:nvSpPr>
        <xdr:cNvPr id="149" name="AutoShape 39" descr="https://www.gms.pr.gov.br/gms/images/icon_alterar.svg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37A83D0E-5C95-4042-A7A8-55B2A82BC15E}"/>
            </a:ext>
          </a:extLst>
        </xdr:cNvPr>
        <xdr:cNvSpPr>
          <a:spLocks noChangeAspect="1" noChangeArrowheads="1"/>
        </xdr:cNvSpPr>
      </xdr:nvSpPr>
      <xdr:spPr bwMode="auto">
        <a:xfrm>
          <a:off x="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20</xdr:row>
      <xdr:rowOff>0</xdr:rowOff>
    </xdr:from>
    <xdr:to>
      <xdr:col>70</xdr:col>
      <xdr:colOff>304800</xdr:colOff>
      <xdr:row>21</xdr:row>
      <xdr:rowOff>114300</xdr:rowOff>
    </xdr:to>
    <xdr:sp macro="" textlink="">
      <xdr:nvSpPr>
        <xdr:cNvPr id="150" name="AutoShape 40" descr="https://www.gms.pr.gov.br/gms/images/icon_excluir.svg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818C6C88-7FFB-438D-917B-EDBFDE4B9D41}"/>
            </a:ext>
          </a:extLst>
        </xdr:cNvPr>
        <xdr:cNvSpPr>
          <a:spLocks noChangeAspect="1" noChangeArrowheads="1"/>
        </xdr:cNvSpPr>
      </xdr:nvSpPr>
      <xdr:spPr bwMode="auto">
        <a:xfrm>
          <a:off x="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21</xdr:row>
      <xdr:rowOff>0</xdr:rowOff>
    </xdr:from>
    <xdr:to>
      <xdr:col>70</xdr:col>
      <xdr:colOff>304800</xdr:colOff>
      <xdr:row>22</xdr:row>
      <xdr:rowOff>114300</xdr:rowOff>
    </xdr:to>
    <xdr:sp macro="" textlink="">
      <xdr:nvSpPr>
        <xdr:cNvPr id="151" name="AutoShape 41" descr="https://www.gms.pr.gov.br/gms/images/icon_alterar.svg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E25614A8-EC0E-4830-8EB6-0F47F9F9AE1F}"/>
            </a:ext>
          </a:extLst>
        </xdr:cNvPr>
        <xdr:cNvSpPr>
          <a:spLocks noChangeAspect="1" noChangeArrowheads="1"/>
        </xdr:cNvSpPr>
      </xdr:nvSpPr>
      <xdr:spPr bwMode="auto">
        <a:xfrm>
          <a:off x="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21</xdr:row>
      <xdr:rowOff>0</xdr:rowOff>
    </xdr:from>
    <xdr:to>
      <xdr:col>70</xdr:col>
      <xdr:colOff>304800</xdr:colOff>
      <xdr:row>22</xdr:row>
      <xdr:rowOff>114300</xdr:rowOff>
    </xdr:to>
    <xdr:sp macro="" textlink="">
      <xdr:nvSpPr>
        <xdr:cNvPr id="152" name="AutoShape 42" descr="https://www.gms.pr.gov.br/gms/images/icon_excluir.svg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7B113E3-5018-4614-9420-EE58C6A01A13}"/>
            </a:ext>
          </a:extLst>
        </xdr:cNvPr>
        <xdr:cNvSpPr>
          <a:spLocks noChangeAspect="1" noChangeArrowheads="1"/>
        </xdr:cNvSpPr>
      </xdr:nvSpPr>
      <xdr:spPr bwMode="auto">
        <a:xfrm>
          <a:off x="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22</xdr:row>
      <xdr:rowOff>0</xdr:rowOff>
    </xdr:from>
    <xdr:to>
      <xdr:col>70</xdr:col>
      <xdr:colOff>304800</xdr:colOff>
      <xdr:row>23</xdr:row>
      <xdr:rowOff>114300</xdr:rowOff>
    </xdr:to>
    <xdr:sp macro="" textlink="">
      <xdr:nvSpPr>
        <xdr:cNvPr id="153" name="AutoShape 43" descr="https://www.gms.pr.gov.br/gms/images/icon_alterar.svg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A8B525E9-FAC0-46BE-AB05-3AFEF078EA67}"/>
            </a:ext>
          </a:extLst>
        </xdr:cNvPr>
        <xdr:cNvSpPr>
          <a:spLocks noChangeAspect="1" noChangeArrowheads="1"/>
        </xdr:cNvSpPr>
      </xdr:nvSpPr>
      <xdr:spPr bwMode="auto">
        <a:xfrm>
          <a:off x="0" y="400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22</xdr:row>
      <xdr:rowOff>0</xdr:rowOff>
    </xdr:from>
    <xdr:to>
      <xdr:col>70</xdr:col>
      <xdr:colOff>304800</xdr:colOff>
      <xdr:row>23</xdr:row>
      <xdr:rowOff>114300</xdr:rowOff>
    </xdr:to>
    <xdr:sp macro="" textlink="">
      <xdr:nvSpPr>
        <xdr:cNvPr id="154" name="AutoShape 44" descr="https://www.gms.pr.gov.br/gms/images/icon_excluir.svg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3B570B16-3822-49E5-863D-4DBA6C4F0EC5}"/>
            </a:ext>
          </a:extLst>
        </xdr:cNvPr>
        <xdr:cNvSpPr>
          <a:spLocks noChangeAspect="1" noChangeArrowheads="1"/>
        </xdr:cNvSpPr>
      </xdr:nvSpPr>
      <xdr:spPr bwMode="auto">
        <a:xfrm>
          <a:off x="0" y="400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23</xdr:row>
      <xdr:rowOff>0</xdr:rowOff>
    </xdr:from>
    <xdr:to>
      <xdr:col>70</xdr:col>
      <xdr:colOff>304800</xdr:colOff>
      <xdr:row>24</xdr:row>
      <xdr:rowOff>114300</xdr:rowOff>
    </xdr:to>
    <xdr:sp macro="" textlink="">
      <xdr:nvSpPr>
        <xdr:cNvPr id="155" name="AutoShape 45" descr="https://www.gms.pr.gov.br/gms/images/icon_alterar.svg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D9D02F9D-C544-4945-B8E9-46F0A0BD0B3A}"/>
            </a:ext>
          </a:extLst>
        </xdr:cNvPr>
        <xdr:cNvSpPr>
          <a:spLocks noChangeAspect="1" noChangeArrowheads="1"/>
        </xdr:cNvSpPr>
      </xdr:nvSpPr>
      <xdr:spPr bwMode="auto">
        <a:xfrm>
          <a:off x="0" y="41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23</xdr:row>
      <xdr:rowOff>0</xdr:rowOff>
    </xdr:from>
    <xdr:to>
      <xdr:col>70</xdr:col>
      <xdr:colOff>304800</xdr:colOff>
      <xdr:row>24</xdr:row>
      <xdr:rowOff>114300</xdr:rowOff>
    </xdr:to>
    <xdr:sp macro="" textlink="">
      <xdr:nvSpPr>
        <xdr:cNvPr id="156" name="AutoShape 46" descr="https://www.gms.pr.gov.br/gms/images/icon_excluir.svg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9D74FBE5-9ACB-4DBA-8DA2-6D56DBB2A893}"/>
            </a:ext>
          </a:extLst>
        </xdr:cNvPr>
        <xdr:cNvSpPr>
          <a:spLocks noChangeAspect="1" noChangeArrowheads="1"/>
        </xdr:cNvSpPr>
      </xdr:nvSpPr>
      <xdr:spPr bwMode="auto">
        <a:xfrm>
          <a:off x="0" y="41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24</xdr:row>
      <xdr:rowOff>0</xdr:rowOff>
    </xdr:from>
    <xdr:to>
      <xdr:col>70</xdr:col>
      <xdr:colOff>304800</xdr:colOff>
      <xdr:row>25</xdr:row>
      <xdr:rowOff>114300</xdr:rowOff>
    </xdr:to>
    <xdr:sp macro="" textlink="">
      <xdr:nvSpPr>
        <xdr:cNvPr id="157" name="AutoShape 47" descr="https://www.gms.pr.gov.br/gms/images/icon_alterar.svg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1E25A1B8-7E40-4F35-8879-3B850D0B3DD4}"/>
            </a:ext>
          </a:extLst>
        </xdr:cNvPr>
        <xdr:cNvSpPr>
          <a:spLocks noChangeAspect="1" noChangeArrowheads="1"/>
        </xdr:cNvSpPr>
      </xdr:nvSpPr>
      <xdr:spPr bwMode="auto">
        <a:xfrm>
          <a:off x="0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24</xdr:row>
      <xdr:rowOff>0</xdr:rowOff>
    </xdr:from>
    <xdr:to>
      <xdr:col>70</xdr:col>
      <xdr:colOff>304800</xdr:colOff>
      <xdr:row>25</xdr:row>
      <xdr:rowOff>114300</xdr:rowOff>
    </xdr:to>
    <xdr:sp macro="" textlink="">
      <xdr:nvSpPr>
        <xdr:cNvPr id="158" name="AutoShape 48" descr="https://www.gms.pr.gov.br/gms/images/icon_excluir.svg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33A342B9-1528-4822-8D4C-02E34ED8F270}"/>
            </a:ext>
          </a:extLst>
        </xdr:cNvPr>
        <xdr:cNvSpPr>
          <a:spLocks noChangeAspect="1" noChangeArrowheads="1"/>
        </xdr:cNvSpPr>
      </xdr:nvSpPr>
      <xdr:spPr bwMode="auto">
        <a:xfrm>
          <a:off x="0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25</xdr:row>
      <xdr:rowOff>0</xdr:rowOff>
    </xdr:from>
    <xdr:to>
      <xdr:col>70</xdr:col>
      <xdr:colOff>304800</xdr:colOff>
      <xdr:row>26</xdr:row>
      <xdr:rowOff>114300</xdr:rowOff>
    </xdr:to>
    <xdr:sp macro="" textlink="">
      <xdr:nvSpPr>
        <xdr:cNvPr id="159" name="AutoShape 49" descr="https://www.gms.pr.gov.br/gms/images/icon_alterar.svg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E3F2B427-8A42-444C-B7FA-2F0D5ED13535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25</xdr:row>
      <xdr:rowOff>0</xdr:rowOff>
    </xdr:from>
    <xdr:to>
      <xdr:col>70</xdr:col>
      <xdr:colOff>304800</xdr:colOff>
      <xdr:row>26</xdr:row>
      <xdr:rowOff>114300</xdr:rowOff>
    </xdr:to>
    <xdr:sp macro="" textlink="">
      <xdr:nvSpPr>
        <xdr:cNvPr id="160" name="AutoShape 50" descr="https://www.gms.pr.gov.br/gms/images/icon_excluir.svg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A6E4A861-2501-4CC2-A579-C47D45F2E40E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26</xdr:row>
      <xdr:rowOff>0</xdr:rowOff>
    </xdr:from>
    <xdr:to>
      <xdr:col>70</xdr:col>
      <xdr:colOff>304800</xdr:colOff>
      <xdr:row>27</xdr:row>
      <xdr:rowOff>114300</xdr:rowOff>
    </xdr:to>
    <xdr:sp macro="" textlink="">
      <xdr:nvSpPr>
        <xdr:cNvPr id="161" name="AutoShape 51" descr="https://www.gms.pr.gov.br/gms/images/icon_alterar.svg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FAD0C4DD-080C-46E8-A17E-13C8CFA2D0DC}"/>
            </a:ext>
          </a:extLst>
        </xdr:cNvPr>
        <xdr:cNvSpPr>
          <a:spLocks noChangeAspect="1" noChangeArrowheads="1"/>
        </xdr:cNvSpPr>
      </xdr:nvSpPr>
      <xdr:spPr bwMode="auto">
        <a:xfrm>
          <a:off x="0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26</xdr:row>
      <xdr:rowOff>0</xdr:rowOff>
    </xdr:from>
    <xdr:to>
      <xdr:col>70</xdr:col>
      <xdr:colOff>304800</xdr:colOff>
      <xdr:row>27</xdr:row>
      <xdr:rowOff>114300</xdr:rowOff>
    </xdr:to>
    <xdr:sp macro="" textlink="">
      <xdr:nvSpPr>
        <xdr:cNvPr id="162" name="AutoShape 52" descr="https://www.gms.pr.gov.br/gms/images/icon_excluir.svg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1F6C1460-F449-4292-AE66-E0063E558578}"/>
            </a:ext>
          </a:extLst>
        </xdr:cNvPr>
        <xdr:cNvSpPr>
          <a:spLocks noChangeAspect="1" noChangeArrowheads="1"/>
        </xdr:cNvSpPr>
      </xdr:nvSpPr>
      <xdr:spPr bwMode="auto">
        <a:xfrm>
          <a:off x="0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27</xdr:row>
      <xdr:rowOff>0</xdr:rowOff>
    </xdr:from>
    <xdr:to>
      <xdr:col>70</xdr:col>
      <xdr:colOff>304800</xdr:colOff>
      <xdr:row>28</xdr:row>
      <xdr:rowOff>114300</xdr:rowOff>
    </xdr:to>
    <xdr:sp macro="" textlink="">
      <xdr:nvSpPr>
        <xdr:cNvPr id="163" name="AutoShape 53" descr="https://www.gms.pr.gov.br/gms/images/icon_alterar.svg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947746AD-C202-4407-B32D-77407C7AB3D2}"/>
            </a:ext>
          </a:extLst>
        </xdr:cNvPr>
        <xdr:cNvSpPr>
          <a:spLocks noChangeAspect="1" noChangeArrowheads="1"/>
        </xdr:cNvSpPr>
      </xdr:nvSpPr>
      <xdr:spPr bwMode="auto">
        <a:xfrm>
          <a:off x="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27</xdr:row>
      <xdr:rowOff>0</xdr:rowOff>
    </xdr:from>
    <xdr:to>
      <xdr:col>70</xdr:col>
      <xdr:colOff>304800</xdr:colOff>
      <xdr:row>28</xdr:row>
      <xdr:rowOff>114300</xdr:rowOff>
    </xdr:to>
    <xdr:sp macro="" textlink="">
      <xdr:nvSpPr>
        <xdr:cNvPr id="164" name="AutoShape 54" descr="https://www.gms.pr.gov.br/gms/images/icon_excluir.svg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85169469-95D0-4290-AA22-2D87EDC7769D}"/>
            </a:ext>
          </a:extLst>
        </xdr:cNvPr>
        <xdr:cNvSpPr>
          <a:spLocks noChangeAspect="1" noChangeArrowheads="1"/>
        </xdr:cNvSpPr>
      </xdr:nvSpPr>
      <xdr:spPr bwMode="auto">
        <a:xfrm>
          <a:off x="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28</xdr:row>
      <xdr:rowOff>0</xdr:rowOff>
    </xdr:from>
    <xdr:to>
      <xdr:col>70</xdr:col>
      <xdr:colOff>304800</xdr:colOff>
      <xdr:row>29</xdr:row>
      <xdr:rowOff>114300</xdr:rowOff>
    </xdr:to>
    <xdr:sp macro="" textlink="">
      <xdr:nvSpPr>
        <xdr:cNvPr id="165" name="AutoShape 55" descr="https://www.gms.pr.gov.br/gms/images/icon_alterar.svg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33A81EC7-D4B0-4309-BB9F-5C4B54E77F98}"/>
            </a:ext>
          </a:extLst>
        </xdr:cNvPr>
        <xdr:cNvSpPr>
          <a:spLocks noChangeAspect="1" noChangeArrowheads="1"/>
        </xdr:cNvSpPr>
      </xdr:nvSpPr>
      <xdr:spPr bwMode="auto">
        <a:xfrm>
          <a:off x="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28</xdr:row>
      <xdr:rowOff>0</xdr:rowOff>
    </xdr:from>
    <xdr:to>
      <xdr:col>70</xdr:col>
      <xdr:colOff>304800</xdr:colOff>
      <xdr:row>29</xdr:row>
      <xdr:rowOff>114300</xdr:rowOff>
    </xdr:to>
    <xdr:sp macro="" textlink="">
      <xdr:nvSpPr>
        <xdr:cNvPr id="166" name="AutoShape 56" descr="https://www.gms.pr.gov.br/gms/images/icon_excluir.svg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5265A886-773B-42B1-A641-9AB5678AB237}"/>
            </a:ext>
          </a:extLst>
        </xdr:cNvPr>
        <xdr:cNvSpPr>
          <a:spLocks noChangeAspect="1" noChangeArrowheads="1"/>
        </xdr:cNvSpPr>
      </xdr:nvSpPr>
      <xdr:spPr bwMode="auto">
        <a:xfrm>
          <a:off x="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007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0" defaultRowHeight="15" zeroHeight="1" x14ac:dyDescent="0.25"/>
  <cols>
    <col min="1" max="1" width="9.140625" style="5" customWidth="1"/>
    <col min="2" max="2" width="38.7109375" style="3" customWidth="1"/>
    <col min="3" max="3" width="41.85546875" style="3" customWidth="1"/>
    <col min="4" max="4" width="36.42578125" style="3" customWidth="1"/>
    <col min="5" max="5" width="15.42578125" style="3" customWidth="1"/>
    <col min="6" max="6" width="23" style="3" customWidth="1"/>
    <col min="7" max="7" width="26.5703125" style="3" customWidth="1"/>
    <col min="8" max="8" width="32.140625" style="3" customWidth="1"/>
    <col min="9" max="9" width="15.140625" style="3" customWidth="1"/>
    <col min="10" max="10" width="19.7109375" style="5" customWidth="1"/>
    <col min="11" max="11" width="11.140625" style="5" customWidth="1"/>
    <col min="12" max="12" width="16.85546875" style="5" customWidth="1"/>
    <col min="13" max="13" width="40.28515625" style="5" customWidth="1"/>
    <col min="14" max="14" width="17.5703125" style="3" customWidth="1"/>
    <col min="15" max="16" width="16.5703125" style="10" customWidth="1"/>
    <col min="17" max="17" width="17.140625" style="3" customWidth="1"/>
    <col min="18" max="18" width="35" style="11" customWidth="1"/>
    <col min="19" max="19" width="49.7109375" style="5" customWidth="1"/>
    <col min="20" max="20" width="21.28515625" style="3" customWidth="1"/>
    <col min="21" max="21" width="16.7109375" style="5" customWidth="1"/>
    <col min="22" max="22" width="15.28515625" style="3" customWidth="1"/>
    <col min="23" max="23" width="17.5703125" style="3" customWidth="1"/>
    <col min="24" max="24" width="14.7109375" style="3" customWidth="1"/>
    <col min="25" max="25" width="20.28515625" style="3" customWidth="1"/>
    <col min="26" max="26" width="89.42578125" style="3" customWidth="1"/>
    <col min="27" max="27" width="40.28515625" style="3" customWidth="1"/>
    <col min="28" max="28" width="43.85546875" style="3" customWidth="1"/>
    <col min="29" max="29" width="9.140625" style="3" customWidth="1"/>
    <col min="30" max="30" width="0" style="3" hidden="1" customWidth="1"/>
    <col min="31" max="16384" width="9.140625" style="3" hidden="1"/>
  </cols>
  <sheetData>
    <row r="1" spans="1:28" ht="15" customHeight="1" x14ac:dyDescent="0.25">
      <c r="A1" s="59"/>
      <c r="B1" s="57" t="s">
        <v>13</v>
      </c>
      <c r="O1" s="3"/>
      <c r="P1" s="3"/>
      <c r="R1" s="3"/>
    </row>
    <row r="2" spans="1:28" x14ac:dyDescent="0.25">
      <c r="A2" s="60"/>
      <c r="B2" s="57" t="s">
        <v>2224</v>
      </c>
      <c r="D2" s="6"/>
      <c r="O2" s="3"/>
      <c r="P2" s="3"/>
      <c r="R2" s="3"/>
    </row>
    <row r="3" spans="1:28" x14ac:dyDescent="0.25">
      <c r="A3" s="60"/>
      <c r="B3" s="57" t="s">
        <v>1882</v>
      </c>
      <c r="O3" s="3"/>
      <c r="P3" s="3"/>
      <c r="R3" s="3"/>
    </row>
    <row r="4" spans="1:28" x14ac:dyDescent="0.25">
      <c r="A4" s="60"/>
      <c r="B4" s="58" t="s">
        <v>2225</v>
      </c>
      <c r="O4" s="3"/>
      <c r="P4" s="3"/>
      <c r="R4" s="3"/>
    </row>
    <row r="5" spans="1:28" x14ac:dyDescent="0.25">
      <c r="A5" s="61"/>
      <c r="O5" s="3"/>
      <c r="P5" s="3"/>
      <c r="R5" s="3"/>
    </row>
    <row r="6" spans="1:28" s="9" customFormat="1" ht="77.25" customHeight="1" x14ac:dyDescent="0.25">
      <c r="A6" s="7" t="s">
        <v>2226</v>
      </c>
      <c r="B6" s="7" t="s">
        <v>0</v>
      </c>
      <c r="C6" s="7" t="s">
        <v>1</v>
      </c>
      <c r="D6" s="7" t="s">
        <v>412</v>
      </c>
      <c r="E6" s="7" t="s">
        <v>2</v>
      </c>
      <c r="F6" s="7" t="s">
        <v>3</v>
      </c>
      <c r="G6" s="7" t="s">
        <v>4</v>
      </c>
      <c r="H6" s="7" t="s">
        <v>5</v>
      </c>
      <c r="I6" s="7" t="s">
        <v>6</v>
      </c>
      <c r="J6" s="7" t="s">
        <v>14</v>
      </c>
      <c r="K6" s="7" t="s">
        <v>7</v>
      </c>
      <c r="L6" s="7" t="s">
        <v>15</v>
      </c>
      <c r="M6" s="7" t="s">
        <v>8</v>
      </c>
      <c r="N6" s="7" t="s">
        <v>9</v>
      </c>
      <c r="O6" s="7" t="s">
        <v>18</v>
      </c>
      <c r="P6" s="7" t="s">
        <v>418</v>
      </c>
      <c r="Q6" s="7" t="s">
        <v>10</v>
      </c>
      <c r="R6" s="7" t="s">
        <v>1881</v>
      </c>
      <c r="S6" s="7" t="s">
        <v>16</v>
      </c>
      <c r="T6" s="7" t="s">
        <v>413</v>
      </c>
      <c r="U6" s="7" t="s">
        <v>417</v>
      </c>
      <c r="V6" s="7" t="s">
        <v>1883</v>
      </c>
      <c r="W6" s="7" t="s">
        <v>11</v>
      </c>
      <c r="X6" s="7" t="s">
        <v>12</v>
      </c>
      <c r="Y6" s="7" t="s">
        <v>17</v>
      </c>
      <c r="Z6" s="7" t="s">
        <v>1884</v>
      </c>
      <c r="AA6" s="17" t="s">
        <v>1880</v>
      </c>
      <c r="AB6" s="7" t="s">
        <v>2221</v>
      </c>
    </row>
    <row r="7" spans="1:28" s="8" customFormat="1" x14ac:dyDescent="0.25">
      <c r="A7" s="56">
        <v>1</v>
      </c>
      <c r="B7" s="50"/>
      <c r="C7" s="50"/>
      <c r="D7" s="50"/>
      <c r="E7" s="12"/>
      <c r="F7" s="12"/>
      <c r="G7" s="12"/>
      <c r="H7" s="12"/>
      <c r="I7" s="12"/>
      <c r="J7" s="12"/>
      <c r="K7" s="12"/>
      <c r="L7" s="15"/>
      <c r="M7" s="12"/>
      <c r="N7" s="12"/>
      <c r="O7" s="13"/>
      <c r="P7" s="62">
        <f t="shared" ref="P7:P71" si="0">L7*O7</f>
        <v>0</v>
      </c>
      <c r="Q7" s="12"/>
      <c r="R7" s="14"/>
      <c r="S7" s="12"/>
      <c r="T7" s="12"/>
      <c r="U7" s="12"/>
      <c r="V7" s="12"/>
      <c r="W7" s="12"/>
      <c r="X7" s="12"/>
      <c r="Y7" s="12"/>
      <c r="Z7" s="18"/>
      <c r="AA7" s="12"/>
      <c r="AB7" s="12"/>
    </row>
    <row r="8" spans="1:28" x14ac:dyDescent="0.25">
      <c r="A8" s="56">
        <v>2</v>
      </c>
      <c r="B8" s="50"/>
      <c r="C8" s="50"/>
      <c r="D8" s="50"/>
      <c r="E8" s="12"/>
      <c r="F8" s="12"/>
      <c r="G8" s="12"/>
      <c r="H8" s="12"/>
      <c r="I8" s="12"/>
      <c r="J8" s="12"/>
      <c r="K8" s="12"/>
      <c r="L8" s="15"/>
      <c r="M8" s="12"/>
      <c r="N8" s="12"/>
      <c r="O8" s="13"/>
      <c r="P8" s="62">
        <f t="shared" si="0"/>
        <v>0</v>
      </c>
      <c r="Q8" s="12"/>
      <c r="R8" s="14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1:28" x14ac:dyDescent="0.25">
      <c r="A9" s="56">
        <v>3</v>
      </c>
      <c r="B9" s="50"/>
      <c r="C9" s="50"/>
      <c r="D9" s="50"/>
      <c r="E9" s="12"/>
      <c r="F9" s="12"/>
      <c r="G9" s="12"/>
      <c r="H9" s="12"/>
      <c r="I9" s="12"/>
      <c r="J9" s="12"/>
      <c r="K9" s="12"/>
      <c r="L9" s="15"/>
      <c r="M9" s="12"/>
      <c r="N9" s="12"/>
      <c r="O9" s="13"/>
      <c r="P9" s="62">
        <f t="shared" si="0"/>
        <v>0</v>
      </c>
      <c r="Q9" s="12"/>
      <c r="R9" s="14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spans="1:28" x14ac:dyDescent="0.25">
      <c r="A10" s="56">
        <v>4</v>
      </c>
      <c r="B10" s="50"/>
      <c r="C10" s="50"/>
      <c r="D10" s="50"/>
      <c r="E10" s="12"/>
      <c r="F10" s="12"/>
      <c r="G10" s="12"/>
      <c r="H10" s="12"/>
      <c r="I10" s="12"/>
      <c r="J10" s="12"/>
      <c r="K10" s="12"/>
      <c r="L10" s="15"/>
      <c r="M10" s="12"/>
      <c r="N10" s="12"/>
      <c r="O10" s="13"/>
      <c r="P10" s="62">
        <f t="shared" si="0"/>
        <v>0</v>
      </c>
      <c r="Q10" s="12"/>
      <c r="R10" s="14"/>
      <c r="S10" s="12"/>
      <c r="T10" s="12"/>
      <c r="U10" s="12"/>
      <c r="V10" s="12"/>
      <c r="W10" s="12"/>
      <c r="X10" s="12"/>
      <c r="Y10" s="12"/>
      <c r="Z10" s="12"/>
      <c r="AA10" s="12"/>
      <c r="AB10" s="12"/>
    </row>
    <row r="11" spans="1:28" x14ac:dyDescent="0.25">
      <c r="A11" s="56">
        <v>5</v>
      </c>
      <c r="B11" s="50"/>
      <c r="C11" s="50"/>
      <c r="D11" s="50"/>
      <c r="E11" s="12"/>
      <c r="F11" s="12"/>
      <c r="G11" s="12"/>
      <c r="H11" s="12"/>
      <c r="I11" s="12"/>
      <c r="J11" s="12"/>
      <c r="K11" s="12"/>
      <c r="L11" s="15"/>
      <c r="M11" s="12"/>
      <c r="N11" s="12"/>
      <c r="O11" s="13"/>
      <c r="P11" s="62">
        <f t="shared" si="0"/>
        <v>0</v>
      </c>
      <c r="Q11" s="12"/>
      <c r="R11" s="14"/>
      <c r="S11" s="12"/>
      <c r="T11" s="12"/>
      <c r="U11" s="12"/>
      <c r="V11" s="12"/>
      <c r="W11" s="12"/>
      <c r="X11" s="12"/>
      <c r="Y11" s="12"/>
      <c r="Z11" s="12"/>
      <c r="AA11" s="12"/>
      <c r="AB11" s="12"/>
    </row>
    <row r="12" spans="1:28" x14ac:dyDescent="0.25">
      <c r="A12" s="56">
        <v>6</v>
      </c>
      <c r="B12" s="50"/>
      <c r="C12" s="50"/>
      <c r="D12" s="50"/>
      <c r="E12" s="12"/>
      <c r="F12" s="12"/>
      <c r="G12" s="12"/>
      <c r="H12" s="12"/>
      <c r="I12" s="12"/>
      <c r="J12" s="12"/>
      <c r="K12" s="12"/>
      <c r="L12" s="15"/>
      <c r="M12" s="12"/>
      <c r="N12" s="12"/>
      <c r="O12" s="13"/>
      <c r="P12" s="62">
        <f t="shared" si="0"/>
        <v>0</v>
      </c>
      <c r="Q12" s="12"/>
      <c r="R12" s="14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1:28" x14ac:dyDescent="0.25">
      <c r="A13" s="56">
        <v>7</v>
      </c>
      <c r="B13" s="50"/>
      <c r="C13" s="50"/>
      <c r="D13" s="50"/>
      <c r="E13" s="12"/>
      <c r="F13" s="12"/>
      <c r="G13" s="12"/>
      <c r="H13" s="12"/>
      <c r="I13" s="12"/>
      <c r="J13" s="12"/>
      <c r="K13" s="12"/>
      <c r="L13" s="15"/>
      <c r="M13" s="12"/>
      <c r="N13" s="12"/>
      <c r="O13" s="13"/>
      <c r="P13" s="62">
        <f t="shared" si="0"/>
        <v>0</v>
      </c>
      <c r="Q13" s="12"/>
      <c r="R13" s="14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spans="1:28" x14ac:dyDescent="0.25">
      <c r="A14" s="56">
        <v>8</v>
      </c>
      <c r="B14" s="50"/>
      <c r="C14" s="50"/>
      <c r="D14" s="50"/>
      <c r="E14" s="12"/>
      <c r="F14" s="12"/>
      <c r="G14" s="12"/>
      <c r="H14" s="12"/>
      <c r="I14" s="12"/>
      <c r="J14" s="12"/>
      <c r="K14" s="12"/>
      <c r="L14" s="15"/>
      <c r="M14" s="12"/>
      <c r="N14" s="12"/>
      <c r="O14" s="13"/>
      <c r="P14" s="62">
        <f t="shared" si="0"/>
        <v>0</v>
      </c>
      <c r="Q14" s="12"/>
      <c r="R14" s="14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spans="1:28" x14ac:dyDescent="0.25">
      <c r="A15" s="56">
        <v>9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3"/>
      <c r="M15" s="50"/>
      <c r="N15" s="50"/>
      <c r="O15" s="54"/>
      <c r="P15" s="62">
        <f t="shared" si="0"/>
        <v>0</v>
      </c>
      <c r="Q15" s="50"/>
      <c r="R15" s="55"/>
      <c r="S15" s="50"/>
      <c r="T15" s="50"/>
      <c r="U15" s="50"/>
      <c r="V15" s="50"/>
      <c r="W15" s="50"/>
      <c r="X15" s="50"/>
      <c r="Y15" s="50"/>
      <c r="Z15" s="50"/>
      <c r="AA15" s="50"/>
      <c r="AB15" s="12"/>
    </row>
    <row r="16" spans="1:28" x14ac:dyDescent="0.25">
      <c r="A16" s="56">
        <v>10</v>
      </c>
      <c r="B16" s="50"/>
      <c r="C16" s="50"/>
      <c r="D16" s="50"/>
      <c r="E16" s="12"/>
      <c r="F16" s="12"/>
      <c r="G16" s="12"/>
      <c r="H16" s="12"/>
      <c r="I16" s="12"/>
      <c r="J16" s="12"/>
      <c r="K16" s="12"/>
      <c r="L16" s="15"/>
      <c r="M16" s="12"/>
      <c r="N16" s="12"/>
      <c r="O16" s="13"/>
      <c r="P16" s="62">
        <f t="shared" si="0"/>
        <v>0</v>
      </c>
      <c r="Q16" s="12"/>
      <c r="R16" s="14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1:28" x14ac:dyDescent="0.25">
      <c r="A17" s="56">
        <v>11</v>
      </c>
      <c r="B17" s="50"/>
      <c r="C17" s="50"/>
      <c r="D17" s="50"/>
      <c r="E17" s="12"/>
      <c r="F17" s="12"/>
      <c r="G17" s="12"/>
      <c r="H17" s="12"/>
      <c r="I17" s="12"/>
      <c r="J17" s="12"/>
      <c r="K17" s="12"/>
      <c r="L17" s="15"/>
      <c r="M17" s="12"/>
      <c r="N17" s="12"/>
      <c r="O17" s="13"/>
      <c r="P17" s="62">
        <f t="shared" si="0"/>
        <v>0</v>
      </c>
      <c r="Q17" s="12"/>
      <c r="R17" s="14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spans="1:28" x14ac:dyDescent="0.25">
      <c r="A18" s="56">
        <v>12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3"/>
      <c r="M18" s="50"/>
      <c r="N18" s="50"/>
      <c r="O18" s="54"/>
      <c r="P18" s="62">
        <f t="shared" si="0"/>
        <v>0</v>
      </c>
      <c r="Q18" s="50"/>
      <c r="R18" s="55"/>
      <c r="S18" s="50"/>
      <c r="T18" s="50"/>
      <c r="U18" s="50"/>
      <c r="V18" s="50"/>
      <c r="W18" s="50"/>
      <c r="X18" s="50"/>
      <c r="Y18" s="50"/>
      <c r="Z18" s="50"/>
      <c r="AA18" s="50"/>
      <c r="AB18" s="12"/>
    </row>
    <row r="19" spans="1:28" x14ac:dyDescent="0.25">
      <c r="A19" s="56">
        <v>13</v>
      </c>
      <c r="B19" s="50"/>
      <c r="C19" s="50"/>
      <c r="D19" s="50"/>
      <c r="E19" s="12"/>
      <c r="F19" s="12"/>
      <c r="G19" s="12"/>
      <c r="H19" s="12"/>
      <c r="I19" s="12"/>
      <c r="J19" s="12"/>
      <c r="K19" s="12"/>
      <c r="L19" s="15"/>
      <c r="M19" s="12"/>
      <c r="N19" s="12"/>
      <c r="O19" s="13"/>
      <c r="P19" s="62">
        <f t="shared" si="0"/>
        <v>0</v>
      </c>
      <c r="Q19" s="12"/>
      <c r="R19" s="14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spans="1:28" x14ac:dyDescent="0.25">
      <c r="A20" s="56">
        <v>14</v>
      </c>
      <c r="B20" s="50"/>
      <c r="C20" s="50"/>
      <c r="D20" s="50"/>
      <c r="E20" s="12"/>
      <c r="F20" s="12"/>
      <c r="G20" s="12"/>
      <c r="H20" s="12"/>
      <c r="I20" s="12"/>
      <c r="J20" s="12"/>
      <c r="K20" s="12"/>
      <c r="L20" s="15"/>
      <c r="M20" s="12"/>
      <c r="N20" s="12"/>
      <c r="O20" s="13"/>
      <c r="P20" s="62">
        <f t="shared" si="0"/>
        <v>0</v>
      </c>
      <c r="Q20" s="12"/>
      <c r="R20" s="14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spans="1:28" x14ac:dyDescent="0.25">
      <c r="A21" s="56">
        <v>15</v>
      </c>
      <c r="B21" s="50"/>
      <c r="C21" s="50"/>
      <c r="D21" s="50"/>
      <c r="E21" s="12"/>
      <c r="F21" s="12"/>
      <c r="G21" s="12"/>
      <c r="H21" s="12"/>
      <c r="I21" s="12"/>
      <c r="J21" s="12"/>
      <c r="K21" s="12"/>
      <c r="L21" s="15"/>
      <c r="M21" s="12"/>
      <c r="N21" s="12"/>
      <c r="O21" s="13"/>
      <c r="P21" s="62">
        <f t="shared" si="0"/>
        <v>0</v>
      </c>
      <c r="Q21" s="12"/>
      <c r="R21" s="14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spans="1:28" x14ac:dyDescent="0.25">
      <c r="A22" s="56">
        <v>16</v>
      </c>
      <c r="B22" s="50"/>
      <c r="C22" s="50"/>
      <c r="D22" s="50"/>
      <c r="E22" s="12"/>
      <c r="F22" s="12"/>
      <c r="G22" s="12"/>
      <c r="H22" s="12"/>
      <c r="I22" s="12"/>
      <c r="J22" s="12"/>
      <c r="K22" s="12"/>
      <c r="L22" s="15"/>
      <c r="M22" s="12"/>
      <c r="N22" s="12"/>
      <c r="O22" s="13"/>
      <c r="P22" s="62">
        <f t="shared" si="0"/>
        <v>0</v>
      </c>
      <c r="Q22" s="12"/>
      <c r="R22" s="14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spans="1:28" x14ac:dyDescent="0.25">
      <c r="A23" s="56">
        <v>17</v>
      </c>
      <c r="B23" s="50"/>
      <c r="C23" s="50"/>
      <c r="D23" s="50"/>
      <c r="E23" s="12"/>
      <c r="F23" s="12"/>
      <c r="G23" s="12"/>
      <c r="H23" s="12"/>
      <c r="I23" s="12"/>
      <c r="J23" s="12"/>
      <c r="K23" s="12"/>
      <c r="L23" s="15"/>
      <c r="M23" s="12"/>
      <c r="N23" s="12"/>
      <c r="O23" s="13"/>
      <c r="P23" s="62">
        <f t="shared" si="0"/>
        <v>0</v>
      </c>
      <c r="Q23" s="12"/>
      <c r="R23" s="14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spans="1:28" x14ac:dyDescent="0.25">
      <c r="A24" s="56">
        <v>18</v>
      </c>
      <c r="B24" s="50"/>
      <c r="C24" s="50"/>
      <c r="D24" s="50"/>
      <c r="E24" s="12"/>
      <c r="F24" s="12"/>
      <c r="G24" s="12"/>
      <c r="H24" s="12"/>
      <c r="I24" s="12"/>
      <c r="J24" s="12"/>
      <c r="K24" s="12"/>
      <c r="L24" s="15"/>
      <c r="M24" s="12"/>
      <c r="N24" s="12"/>
      <c r="O24" s="13"/>
      <c r="P24" s="62">
        <f t="shared" si="0"/>
        <v>0</v>
      </c>
      <c r="Q24" s="12"/>
      <c r="R24" s="14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spans="1:28" x14ac:dyDescent="0.25">
      <c r="A25" s="56">
        <v>19</v>
      </c>
      <c r="B25" s="50"/>
      <c r="C25" s="50"/>
      <c r="D25" s="50"/>
      <c r="E25" s="12"/>
      <c r="F25" s="12"/>
      <c r="G25" s="12"/>
      <c r="H25" s="12"/>
      <c r="I25" s="12"/>
      <c r="J25" s="12"/>
      <c r="K25" s="12"/>
      <c r="L25" s="15"/>
      <c r="M25" s="12"/>
      <c r="N25" s="12"/>
      <c r="O25" s="13"/>
      <c r="P25" s="62">
        <f t="shared" si="0"/>
        <v>0</v>
      </c>
      <c r="Q25" s="12"/>
      <c r="R25" s="14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1:28" x14ac:dyDescent="0.25">
      <c r="A26" s="56">
        <v>20</v>
      </c>
      <c r="B26" s="50"/>
      <c r="C26" s="50"/>
      <c r="D26" s="50"/>
      <c r="E26" s="12"/>
      <c r="F26" s="12"/>
      <c r="G26" s="12"/>
      <c r="H26" s="12"/>
      <c r="I26" s="12"/>
      <c r="J26" s="12"/>
      <c r="K26" s="12"/>
      <c r="L26" s="15"/>
      <c r="M26" s="12"/>
      <c r="N26" s="12"/>
      <c r="O26" s="13"/>
      <c r="P26" s="62">
        <f t="shared" si="0"/>
        <v>0</v>
      </c>
      <c r="Q26" s="12"/>
      <c r="R26" s="14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spans="1:28" x14ac:dyDescent="0.25">
      <c r="A27" s="56">
        <v>21</v>
      </c>
      <c r="B27" s="50"/>
      <c r="C27" s="50"/>
      <c r="D27" s="50"/>
      <c r="E27" s="12"/>
      <c r="F27" s="12"/>
      <c r="G27" s="12"/>
      <c r="H27" s="12"/>
      <c r="I27" s="12"/>
      <c r="J27" s="12"/>
      <c r="K27" s="12"/>
      <c r="L27" s="15"/>
      <c r="M27" s="12"/>
      <c r="N27" s="12"/>
      <c r="O27" s="13"/>
      <c r="P27" s="62">
        <f t="shared" si="0"/>
        <v>0</v>
      </c>
      <c r="Q27" s="12"/>
      <c r="R27" s="14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28" x14ac:dyDescent="0.25">
      <c r="A28" s="56">
        <v>22</v>
      </c>
      <c r="B28" s="50"/>
      <c r="C28" s="50"/>
      <c r="D28" s="50"/>
      <c r="E28" s="12"/>
      <c r="F28" s="12"/>
      <c r="G28" s="12"/>
      <c r="H28" s="12"/>
      <c r="I28" s="12"/>
      <c r="J28" s="12"/>
      <c r="K28" s="12"/>
      <c r="L28" s="15"/>
      <c r="M28" s="12"/>
      <c r="N28" s="12"/>
      <c r="O28" s="13"/>
      <c r="P28" s="62">
        <f t="shared" si="0"/>
        <v>0</v>
      </c>
      <c r="Q28" s="12"/>
      <c r="R28" s="14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spans="1:28" x14ac:dyDescent="0.25">
      <c r="A29" s="56">
        <v>23</v>
      </c>
      <c r="B29" s="50"/>
      <c r="C29" s="50"/>
      <c r="D29" s="50"/>
      <c r="E29" s="12"/>
      <c r="F29" s="12"/>
      <c r="G29" s="12"/>
      <c r="H29" s="12"/>
      <c r="I29" s="12"/>
      <c r="J29" s="12"/>
      <c r="K29" s="12"/>
      <c r="L29" s="15"/>
      <c r="M29" s="12"/>
      <c r="N29" s="12"/>
      <c r="O29" s="13"/>
      <c r="P29" s="62">
        <f t="shared" si="0"/>
        <v>0</v>
      </c>
      <c r="Q29" s="12"/>
      <c r="R29" s="14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spans="1:28" x14ac:dyDescent="0.25">
      <c r="A30" s="56">
        <v>24</v>
      </c>
      <c r="B30" s="50"/>
      <c r="C30" s="50"/>
      <c r="D30" s="50"/>
      <c r="E30" s="12"/>
      <c r="F30" s="12"/>
      <c r="G30" s="12"/>
      <c r="H30" s="12"/>
      <c r="I30" s="12"/>
      <c r="J30" s="12"/>
      <c r="K30" s="12"/>
      <c r="L30" s="15"/>
      <c r="M30" s="12"/>
      <c r="N30" s="12"/>
      <c r="O30" s="13"/>
      <c r="P30" s="62">
        <f t="shared" si="0"/>
        <v>0</v>
      </c>
      <c r="Q30" s="12"/>
      <c r="R30" s="14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spans="1:28" x14ac:dyDescent="0.25">
      <c r="A31" s="56">
        <v>25</v>
      </c>
      <c r="B31" s="50"/>
      <c r="C31" s="50"/>
      <c r="D31" s="50"/>
      <c r="E31" s="12"/>
      <c r="F31" s="12"/>
      <c r="G31" s="12"/>
      <c r="H31" s="12"/>
      <c r="I31" s="12"/>
      <c r="J31" s="12"/>
      <c r="K31" s="12"/>
      <c r="L31" s="15"/>
      <c r="M31" s="12"/>
      <c r="N31" s="12"/>
      <c r="O31" s="13"/>
      <c r="P31" s="62">
        <f t="shared" si="0"/>
        <v>0</v>
      </c>
      <c r="Q31" s="12"/>
      <c r="R31" s="14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spans="1:28" x14ac:dyDescent="0.25">
      <c r="A32" s="56">
        <v>26</v>
      </c>
      <c r="B32" s="50"/>
      <c r="C32" s="50"/>
      <c r="D32" s="50"/>
      <c r="E32" s="12"/>
      <c r="F32" s="12"/>
      <c r="G32" s="12"/>
      <c r="H32" s="12"/>
      <c r="I32" s="12"/>
      <c r="J32" s="12"/>
      <c r="K32" s="12"/>
      <c r="L32" s="15"/>
      <c r="M32" s="12"/>
      <c r="N32" s="12"/>
      <c r="O32" s="13"/>
      <c r="P32" s="62">
        <f t="shared" si="0"/>
        <v>0</v>
      </c>
      <c r="Q32" s="12"/>
      <c r="R32" s="14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spans="1:28" x14ac:dyDescent="0.25">
      <c r="A33" s="56">
        <v>27</v>
      </c>
      <c r="B33" s="50"/>
      <c r="C33" s="50"/>
      <c r="D33" s="50"/>
      <c r="E33" s="12"/>
      <c r="F33" s="12"/>
      <c r="G33" s="12"/>
      <c r="H33" s="12"/>
      <c r="I33" s="12"/>
      <c r="J33" s="12"/>
      <c r="K33" s="12"/>
      <c r="L33" s="15"/>
      <c r="M33" s="12"/>
      <c r="N33" s="12"/>
      <c r="O33" s="13"/>
      <c r="P33" s="62">
        <f t="shared" si="0"/>
        <v>0</v>
      </c>
      <c r="Q33" s="12"/>
      <c r="R33" s="14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1:28" x14ac:dyDescent="0.25">
      <c r="A34" s="56">
        <v>28</v>
      </c>
      <c r="B34" s="50"/>
      <c r="C34" s="50"/>
      <c r="D34" s="50"/>
      <c r="E34" s="12"/>
      <c r="F34" s="12"/>
      <c r="G34" s="12"/>
      <c r="H34" s="12"/>
      <c r="I34" s="12"/>
      <c r="J34" s="12"/>
      <c r="K34" s="12"/>
      <c r="L34" s="15"/>
      <c r="M34" s="12"/>
      <c r="N34" s="12"/>
      <c r="O34" s="13"/>
      <c r="P34" s="62">
        <f t="shared" si="0"/>
        <v>0</v>
      </c>
      <c r="Q34" s="12"/>
      <c r="R34" s="14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spans="1:28" x14ac:dyDescent="0.25">
      <c r="A35" s="56">
        <v>29</v>
      </c>
      <c r="B35" s="50"/>
      <c r="C35" s="50"/>
      <c r="D35" s="50"/>
      <c r="E35" s="12"/>
      <c r="F35" s="12"/>
      <c r="G35" s="12"/>
      <c r="H35" s="12"/>
      <c r="I35" s="12"/>
      <c r="J35" s="12"/>
      <c r="K35" s="12"/>
      <c r="L35" s="15"/>
      <c r="M35" s="12"/>
      <c r="N35" s="12"/>
      <c r="O35" s="13"/>
      <c r="P35" s="62">
        <f t="shared" si="0"/>
        <v>0</v>
      </c>
      <c r="Q35" s="12"/>
      <c r="R35" s="14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spans="1:28" x14ac:dyDescent="0.25">
      <c r="A36" s="56">
        <v>30</v>
      </c>
      <c r="B36" s="50"/>
      <c r="C36" s="50"/>
      <c r="D36" s="50"/>
      <c r="E36" s="12"/>
      <c r="F36" s="12"/>
      <c r="G36" s="12"/>
      <c r="H36" s="12"/>
      <c r="I36" s="12"/>
      <c r="J36" s="12"/>
      <c r="K36" s="12"/>
      <c r="L36" s="15"/>
      <c r="M36" s="12"/>
      <c r="N36" s="12"/>
      <c r="O36" s="13"/>
      <c r="P36" s="62">
        <f t="shared" si="0"/>
        <v>0</v>
      </c>
      <c r="Q36" s="12"/>
      <c r="R36" s="14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spans="1:28" x14ac:dyDescent="0.25">
      <c r="A37" s="56">
        <v>31</v>
      </c>
      <c r="B37" s="50"/>
      <c r="C37" s="50"/>
      <c r="D37" s="50"/>
      <c r="E37" s="12"/>
      <c r="F37" s="12"/>
      <c r="G37" s="12"/>
      <c r="H37" s="12"/>
      <c r="I37" s="12"/>
      <c r="J37" s="12"/>
      <c r="K37" s="12"/>
      <c r="L37" s="15"/>
      <c r="M37" s="12"/>
      <c r="N37" s="12"/>
      <c r="O37" s="13"/>
      <c r="P37" s="62">
        <f t="shared" si="0"/>
        <v>0</v>
      </c>
      <c r="Q37" s="12"/>
      <c r="R37" s="14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spans="1:28" x14ac:dyDescent="0.25">
      <c r="A38" s="56">
        <v>32</v>
      </c>
      <c r="B38" s="50"/>
      <c r="C38" s="50"/>
      <c r="D38" s="50"/>
      <c r="E38" s="12"/>
      <c r="F38" s="12"/>
      <c r="G38" s="12"/>
      <c r="H38" s="12"/>
      <c r="I38" s="12"/>
      <c r="J38" s="12"/>
      <c r="K38" s="12"/>
      <c r="L38" s="15"/>
      <c r="M38" s="12"/>
      <c r="N38" s="12"/>
      <c r="O38" s="13"/>
      <c r="P38" s="62">
        <f t="shared" si="0"/>
        <v>0</v>
      </c>
      <c r="Q38" s="12"/>
      <c r="R38" s="14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spans="1:28" x14ac:dyDescent="0.25">
      <c r="A39" s="56">
        <v>33</v>
      </c>
      <c r="B39" s="50"/>
      <c r="C39" s="50"/>
      <c r="D39" s="50"/>
      <c r="E39" s="12"/>
      <c r="F39" s="12"/>
      <c r="G39" s="12"/>
      <c r="H39" s="12"/>
      <c r="I39" s="12"/>
      <c r="J39" s="12"/>
      <c r="K39" s="12"/>
      <c r="L39" s="15"/>
      <c r="M39" s="12"/>
      <c r="N39" s="12"/>
      <c r="O39" s="13"/>
      <c r="P39" s="62">
        <f t="shared" si="0"/>
        <v>0</v>
      </c>
      <c r="Q39" s="12"/>
      <c r="R39" s="14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spans="1:28" x14ac:dyDescent="0.25">
      <c r="A40" s="56">
        <v>34</v>
      </c>
      <c r="B40" s="50"/>
      <c r="C40" s="50"/>
      <c r="D40" s="50"/>
      <c r="E40" s="12"/>
      <c r="F40" s="12"/>
      <c r="G40" s="12"/>
      <c r="H40" s="12"/>
      <c r="I40" s="12"/>
      <c r="J40" s="12"/>
      <c r="K40" s="12"/>
      <c r="L40" s="15"/>
      <c r="M40" s="12"/>
      <c r="N40" s="12"/>
      <c r="O40" s="13"/>
      <c r="P40" s="62">
        <f t="shared" si="0"/>
        <v>0</v>
      </c>
      <c r="Q40" s="12"/>
      <c r="R40" s="14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spans="1:28" x14ac:dyDescent="0.25">
      <c r="A41" s="56">
        <v>35</v>
      </c>
      <c r="B41" s="50"/>
      <c r="C41" s="50"/>
      <c r="D41" s="50"/>
      <c r="E41" s="12"/>
      <c r="F41" s="12"/>
      <c r="G41" s="12"/>
      <c r="H41" s="12"/>
      <c r="I41" s="12"/>
      <c r="J41" s="12"/>
      <c r="K41" s="12"/>
      <c r="L41" s="15"/>
      <c r="M41" s="12"/>
      <c r="N41" s="12"/>
      <c r="O41" s="13"/>
      <c r="P41" s="62">
        <f t="shared" si="0"/>
        <v>0</v>
      </c>
      <c r="Q41" s="12"/>
      <c r="R41" s="14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spans="1:28" x14ac:dyDescent="0.25">
      <c r="A42" s="56">
        <v>36</v>
      </c>
      <c r="B42" s="50"/>
      <c r="C42" s="50"/>
      <c r="D42" s="50"/>
      <c r="E42" s="12"/>
      <c r="F42" s="12"/>
      <c r="G42" s="12"/>
      <c r="H42" s="12"/>
      <c r="I42" s="12"/>
      <c r="J42" s="12"/>
      <c r="K42" s="12"/>
      <c r="L42" s="15"/>
      <c r="M42" s="12"/>
      <c r="N42" s="12"/>
      <c r="O42" s="13"/>
      <c r="P42" s="62">
        <f t="shared" si="0"/>
        <v>0</v>
      </c>
      <c r="Q42" s="12"/>
      <c r="R42" s="14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spans="1:28" x14ac:dyDescent="0.25">
      <c r="A43" s="56">
        <v>37</v>
      </c>
      <c r="B43" s="50"/>
      <c r="C43" s="50"/>
      <c r="D43" s="50"/>
      <c r="E43" s="12"/>
      <c r="F43" s="12"/>
      <c r="G43" s="12"/>
      <c r="H43" s="12"/>
      <c r="I43" s="12"/>
      <c r="J43" s="12"/>
      <c r="K43" s="12"/>
      <c r="L43" s="15"/>
      <c r="M43" s="12"/>
      <c r="N43" s="12"/>
      <c r="O43" s="13"/>
      <c r="P43" s="62">
        <f t="shared" si="0"/>
        <v>0</v>
      </c>
      <c r="Q43" s="12"/>
      <c r="R43" s="14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spans="1:28" x14ac:dyDescent="0.25">
      <c r="A44" s="56">
        <v>38</v>
      </c>
      <c r="B44" s="50"/>
      <c r="C44" s="50"/>
      <c r="D44" s="50"/>
      <c r="E44" s="12"/>
      <c r="F44" s="12"/>
      <c r="G44" s="12"/>
      <c r="H44" s="12"/>
      <c r="I44" s="12"/>
      <c r="J44" s="12"/>
      <c r="K44" s="12"/>
      <c r="L44" s="15"/>
      <c r="M44" s="12"/>
      <c r="N44" s="12"/>
      <c r="O44" s="13"/>
      <c r="P44" s="62">
        <f t="shared" si="0"/>
        <v>0</v>
      </c>
      <c r="Q44" s="12"/>
      <c r="R44" s="14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spans="1:28" x14ac:dyDescent="0.25">
      <c r="A45" s="56">
        <v>39</v>
      </c>
      <c r="B45" s="50"/>
      <c r="C45" s="50"/>
      <c r="D45" s="50"/>
      <c r="E45" s="12"/>
      <c r="F45" s="12"/>
      <c r="G45" s="12"/>
      <c r="H45" s="12"/>
      <c r="I45" s="12"/>
      <c r="J45" s="12"/>
      <c r="K45" s="12"/>
      <c r="L45" s="15"/>
      <c r="M45" s="12"/>
      <c r="N45" s="12"/>
      <c r="O45" s="13"/>
      <c r="P45" s="62">
        <f t="shared" si="0"/>
        <v>0</v>
      </c>
      <c r="Q45" s="12"/>
      <c r="R45" s="14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spans="1:28" x14ac:dyDescent="0.25">
      <c r="A46" s="56">
        <v>40</v>
      </c>
      <c r="B46" s="50"/>
      <c r="C46" s="50"/>
      <c r="D46" s="50"/>
      <c r="E46" s="12"/>
      <c r="F46" s="12"/>
      <c r="G46" s="12"/>
      <c r="H46" s="12"/>
      <c r="I46" s="12"/>
      <c r="J46" s="12"/>
      <c r="K46" s="12"/>
      <c r="L46" s="15"/>
      <c r="M46" s="12"/>
      <c r="N46" s="12"/>
      <c r="O46" s="13"/>
      <c r="P46" s="62">
        <f t="shared" si="0"/>
        <v>0</v>
      </c>
      <c r="Q46" s="12"/>
      <c r="R46" s="14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spans="1:28" x14ac:dyDescent="0.25">
      <c r="A47" s="56">
        <v>41</v>
      </c>
      <c r="B47" s="50"/>
      <c r="C47" s="50"/>
      <c r="D47" s="50"/>
      <c r="E47" s="12"/>
      <c r="F47" s="12"/>
      <c r="G47" s="12"/>
      <c r="H47" s="12"/>
      <c r="I47" s="12"/>
      <c r="J47" s="12"/>
      <c r="K47" s="12"/>
      <c r="L47" s="15"/>
      <c r="M47" s="12"/>
      <c r="N47" s="12"/>
      <c r="O47" s="13"/>
      <c r="P47" s="62">
        <f t="shared" si="0"/>
        <v>0</v>
      </c>
      <c r="Q47" s="12"/>
      <c r="R47" s="14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spans="1:28" x14ac:dyDescent="0.25">
      <c r="A48" s="56">
        <v>42</v>
      </c>
      <c r="B48" s="50"/>
      <c r="C48" s="50"/>
      <c r="D48" s="50"/>
      <c r="E48" s="12"/>
      <c r="F48" s="12"/>
      <c r="G48" s="12"/>
      <c r="H48" s="12"/>
      <c r="I48" s="12"/>
      <c r="J48" s="12"/>
      <c r="K48" s="12"/>
      <c r="L48" s="15"/>
      <c r="M48" s="12"/>
      <c r="N48" s="12"/>
      <c r="O48" s="13"/>
      <c r="P48" s="62">
        <f t="shared" si="0"/>
        <v>0</v>
      </c>
      <c r="Q48" s="12"/>
      <c r="R48" s="14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spans="1:28" x14ac:dyDescent="0.25">
      <c r="A49" s="56">
        <v>43</v>
      </c>
      <c r="B49" s="50"/>
      <c r="C49" s="50"/>
      <c r="D49" s="50"/>
      <c r="E49" s="12"/>
      <c r="F49" s="12"/>
      <c r="G49" s="12"/>
      <c r="H49" s="12"/>
      <c r="I49" s="12"/>
      <c r="J49" s="12"/>
      <c r="K49" s="12"/>
      <c r="L49" s="15"/>
      <c r="M49" s="12"/>
      <c r="N49" s="12"/>
      <c r="O49" s="13"/>
      <c r="P49" s="62">
        <f t="shared" si="0"/>
        <v>0</v>
      </c>
      <c r="Q49" s="12"/>
      <c r="R49" s="14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spans="1:28" x14ac:dyDescent="0.25">
      <c r="A50" s="56">
        <v>44</v>
      </c>
      <c r="B50" s="50"/>
      <c r="C50" s="50"/>
      <c r="D50" s="50"/>
      <c r="E50" s="12"/>
      <c r="F50" s="12"/>
      <c r="G50" s="12"/>
      <c r="H50" s="12"/>
      <c r="I50" s="12"/>
      <c r="J50" s="12"/>
      <c r="K50" s="12"/>
      <c r="L50" s="15"/>
      <c r="M50" s="12"/>
      <c r="N50" s="12"/>
      <c r="O50" s="13"/>
      <c r="P50" s="62">
        <f t="shared" si="0"/>
        <v>0</v>
      </c>
      <c r="Q50" s="12"/>
      <c r="R50" s="14"/>
      <c r="S50" s="12"/>
      <c r="T50" s="12"/>
      <c r="U50" s="12"/>
      <c r="V50" s="12"/>
      <c r="W50" s="12"/>
      <c r="X50" s="12"/>
      <c r="Y50" s="12"/>
      <c r="Z50" s="12"/>
      <c r="AA50" s="12"/>
      <c r="AB50" s="12"/>
    </row>
    <row r="51" spans="1:28" x14ac:dyDescent="0.25">
      <c r="A51" s="56">
        <v>45</v>
      </c>
      <c r="B51" s="50"/>
      <c r="C51" s="50"/>
      <c r="D51" s="50"/>
      <c r="E51" s="12"/>
      <c r="F51" s="12"/>
      <c r="G51" s="12"/>
      <c r="H51" s="12"/>
      <c r="I51" s="12"/>
      <c r="J51" s="12"/>
      <c r="K51" s="12"/>
      <c r="L51" s="15"/>
      <c r="M51" s="12"/>
      <c r="N51" s="12"/>
      <c r="O51" s="13"/>
      <c r="P51" s="62">
        <f t="shared" si="0"/>
        <v>0</v>
      </c>
      <c r="Q51" s="12"/>
      <c r="R51" s="14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spans="1:28" x14ac:dyDescent="0.25">
      <c r="A52" s="56">
        <v>46</v>
      </c>
      <c r="B52" s="50"/>
      <c r="C52" s="50"/>
      <c r="D52" s="50"/>
      <c r="E52" s="12"/>
      <c r="F52" s="12"/>
      <c r="G52" s="12"/>
      <c r="H52" s="12"/>
      <c r="I52" s="12"/>
      <c r="J52" s="12"/>
      <c r="K52" s="12"/>
      <c r="L52" s="15"/>
      <c r="M52" s="12"/>
      <c r="N52" s="12"/>
      <c r="O52" s="13"/>
      <c r="P52" s="62">
        <f t="shared" si="0"/>
        <v>0</v>
      </c>
      <c r="Q52" s="12"/>
      <c r="R52" s="14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spans="1:28" x14ac:dyDescent="0.25">
      <c r="A53" s="56">
        <v>47</v>
      </c>
      <c r="B53" s="50"/>
      <c r="C53" s="50"/>
      <c r="D53" s="50"/>
      <c r="E53" s="12"/>
      <c r="F53" s="12"/>
      <c r="G53" s="12"/>
      <c r="H53" s="12"/>
      <c r="I53" s="12"/>
      <c r="J53" s="12"/>
      <c r="K53" s="12"/>
      <c r="L53" s="15"/>
      <c r="M53" s="12"/>
      <c r="N53" s="12"/>
      <c r="O53" s="13"/>
      <c r="P53" s="62">
        <f t="shared" si="0"/>
        <v>0</v>
      </c>
      <c r="Q53" s="12"/>
      <c r="R53" s="14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spans="1:28" x14ac:dyDescent="0.25">
      <c r="A54" s="56">
        <v>48</v>
      </c>
      <c r="B54" s="50"/>
      <c r="C54" s="50"/>
      <c r="D54" s="50"/>
      <c r="E54" s="12"/>
      <c r="F54" s="12"/>
      <c r="G54" s="12"/>
      <c r="H54" s="12"/>
      <c r="I54" s="12"/>
      <c r="J54" s="12"/>
      <c r="K54" s="12"/>
      <c r="L54" s="15"/>
      <c r="M54" s="12"/>
      <c r="N54" s="12"/>
      <c r="O54" s="13"/>
      <c r="P54" s="62">
        <f t="shared" si="0"/>
        <v>0</v>
      </c>
      <c r="Q54" s="12"/>
      <c r="R54" s="14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spans="1:28" x14ac:dyDescent="0.25">
      <c r="A55" s="56">
        <v>49</v>
      </c>
      <c r="B55" s="50"/>
      <c r="C55" s="50"/>
      <c r="D55" s="50"/>
      <c r="E55" s="12"/>
      <c r="F55" s="12"/>
      <c r="G55" s="12"/>
      <c r="H55" s="12"/>
      <c r="I55" s="12"/>
      <c r="J55" s="12"/>
      <c r="K55" s="12"/>
      <c r="L55" s="15"/>
      <c r="M55" s="12"/>
      <c r="N55" s="12"/>
      <c r="O55" s="13"/>
      <c r="P55" s="62">
        <f t="shared" si="0"/>
        <v>0</v>
      </c>
      <c r="Q55" s="12"/>
      <c r="R55" s="14"/>
      <c r="S55" s="12"/>
      <c r="T55" s="12"/>
      <c r="U55" s="12"/>
      <c r="V55" s="12"/>
      <c r="W55" s="12"/>
      <c r="X55" s="12"/>
      <c r="Y55" s="12"/>
      <c r="Z55" s="12"/>
      <c r="AA55" s="12"/>
      <c r="AB55" s="12"/>
    </row>
    <row r="56" spans="1:28" x14ac:dyDescent="0.25">
      <c r="A56" s="56">
        <v>50</v>
      </c>
      <c r="B56" s="50"/>
      <c r="C56" s="50"/>
      <c r="D56" s="50"/>
      <c r="E56" s="12"/>
      <c r="F56" s="12"/>
      <c r="G56" s="12"/>
      <c r="H56" s="12"/>
      <c r="I56" s="12"/>
      <c r="J56" s="12"/>
      <c r="K56" s="12"/>
      <c r="L56" s="15"/>
      <c r="M56" s="12"/>
      <c r="N56" s="12"/>
      <c r="O56" s="13"/>
      <c r="P56" s="62">
        <f t="shared" si="0"/>
        <v>0</v>
      </c>
      <c r="Q56" s="12"/>
      <c r="R56" s="14"/>
      <c r="S56" s="12"/>
      <c r="T56" s="12"/>
      <c r="U56" s="12"/>
      <c r="V56" s="12"/>
      <c r="W56" s="12"/>
      <c r="X56" s="12"/>
      <c r="Y56" s="12"/>
      <c r="Z56" s="12"/>
      <c r="AA56" s="12"/>
      <c r="AB56" s="12"/>
    </row>
    <row r="57" spans="1:28" x14ac:dyDescent="0.25">
      <c r="A57" s="56">
        <v>51</v>
      </c>
      <c r="B57" s="50"/>
      <c r="C57" s="50"/>
      <c r="D57" s="50"/>
      <c r="E57" s="12"/>
      <c r="F57" s="12"/>
      <c r="G57" s="12"/>
      <c r="H57" s="12"/>
      <c r="I57" s="12"/>
      <c r="J57" s="12"/>
      <c r="K57" s="12"/>
      <c r="L57" s="15"/>
      <c r="M57" s="12"/>
      <c r="N57" s="12"/>
      <c r="O57" s="13"/>
      <c r="P57" s="62">
        <f t="shared" si="0"/>
        <v>0</v>
      </c>
      <c r="Q57" s="12"/>
      <c r="R57" s="14"/>
      <c r="S57" s="12"/>
      <c r="T57" s="12"/>
      <c r="U57" s="12"/>
      <c r="V57" s="12"/>
      <c r="W57" s="12"/>
      <c r="X57" s="12"/>
      <c r="Y57" s="12"/>
      <c r="Z57" s="12"/>
      <c r="AA57" s="12"/>
      <c r="AB57" s="12"/>
    </row>
    <row r="58" spans="1:28" x14ac:dyDescent="0.25">
      <c r="A58" s="56">
        <v>52</v>
      </c>
      <c r="B58" s="50"/>
      <c r="C58" s="50"/>
      <c r="D58" s="50"/>
      <c r="E58" s="12"/>
      <c r="F58" s="12"/>
      <c r="G58" s="12"/>
      <c r="H58" s="12"/>
      <c r="I58" s="12"/>
      <c r="J58" s="12"/>
      <c r="K58" s="12"/>
      <c r="L58" s="15"/>
      <c r="M58" s="12"/>
      <c r="N58" s="12"/>
      <c r="O58" s="13"/>
      <c r="P58" s="62">
        <f t="shared" si="0"/>
        <v>0</v>
      </c>
      <c r="Q58" s="12"/>
      <c r="R58" s="14"/>
      <c r="S58" s="12"/>
      <c r="T58" s="12"/>
      <c r="U58" s="12"/>
      <c r="V58" s="12"/>
      <c r="W58" s="12"/>
      <c r="X58" s="12"/>
      <c r="Y58" s="12"/>
      <c r="Z58" s="12"/>
      <c r="AA58" s="12"/>
      <c r="AB58" s="12"/>
    </row>
    <row r="59" spans="1:28" x14ac:dyDescent="0.25">
      <c r="A59" s="56">
        <v>53</v>
      </c>
      <c r="B59" s="50"/>
      <c r="C59" s="50"/>
      <c r="D59" s="50"/>
      <c r="E59" s="12"/>
      <c r="F59" s="12"/>
      <c r="G59" s="12"/>
      <c r="H59" s="12"/>
      <c r="I59" s="12"/>
      <c r="J59" s="12"/>
      <c r="K59" s="12"/>
      <c r="L59" s="15"/>
      <c r="M59" s="12"/>
      <c r="N59" s="12"/>
      <c r="O59" s="13"/>
      <c r="P59" s="62">
        <f t="shared" si="0"/>
        <v>0</v>
      </c>
      <c r="Q59" s="12"/>
      <c r="R59" s="14"/>
      <c r="S59" s="12"/>
      <c r="T59" s="12"/>
      <c r="U59" s="12"/>
      <c r="V59" s="12"/>
      <c r="W59" s="12"/>
      <c r="X59" s="12"/>
      <c r="Y59" s="12"/>
      <c r="Z59" s="12"/>
      <c r="AA59" s="12"/>
      <c r="AB59" s="12"/>
    </row>
    <row r="60" spans="1:28" x14ac:dyDescent="0.25">
      <c r="A60" s="56">
        <v>54</v>
      </c>
      <c r="B60" s="50"/>
      <c r="C60" s="50"/>
      <c r="D60" s="50"/>
      <c r="E60" s="12"/>
      <c r="F60" s="12"/>
      <c r="G60" s="12"/>
      <c r="H60" s="12"/>
      <c r="I60" s="12"/>
      <c r="J60" s="12"/>
      <c r="K60" s="12"/>
      <c r="L60" s="15"/>
      <c r="M60" s="12"/>
      <c r="N60" s="12"/>
      <c r="O60" s="13"/>
      <c r="P60" s="62">
        <f t="shared" si="0"/>
        <v>0</v>
      </c>
      <c r="Q60" s="12"/>
      <c r="R60" s="14"/>
      <c r="S60" s="12"/>
      <c r="T60" s="12"/>
      <c r="U60" s="12"/>
      <c r="V60" s="12"/>
      <c r="W60" s="12"/>
      <c r="X60" s="12"/>
      <c r="Y60" s="12"/>
      <c r="Z60" s="12"/>
      <c r="AA60" s="12"/>
      <c r="AB60" s="12"/>
    </row>
    <row r="61" spans="1:28" x14ac:dyDescent="0.25">
      <c r="A61" s="56">
        <v>55</v>
      </c>
      <c r="B61" s="50"/>
      <c r="C61" s="50"/>
      <c r="D61" s="50"/>
      <c r="E61" s="12"/>
      <c r="F61" s="12"/>
      <c r="G61" s="12"/>
      <c r="H61" s="12"/>
      <c r="I61" s="12"/>
      <c r="J61" s="12"/>
      <c r="K61" s="12"/>
      <c r="L61" s="15"/>
      <c r="M61" s="12"/>
      <c r="N61" s="12"/>
      <c r="O61" s="13"/>
      <c r="P61" s="62">
        <f t="shared" si="0"/>
        <v>0</v>
      </c>
      <c r="Q61" s="12"/>
      <c r="R61" s="14"/>
      <c r="S61" s="12"/>
      <c r="T61" s="12"/>
      <c r="U61" s="12"/>
      <c r="V61" s="12"/>
      <c r="W61" s="12"/>
      <c r="X61" s="12"/>
      <c r="Y61" s="12"/>
      <c r="Z61" s="12"/>
      <c r="AA61" s="12"/>
      <c r="AB61" s="12"/>
    </row>
    <row r="62" spans="1:28" x14ac:dyDescent="0.25">
      <c r="A62" s="56">
        <v>56</v>
      </c>
      <c r="B62" s="50"/>
      <c r="C62" s="50"/>
      <c r="D62" s="50"/>
      <c r="E62" s="12"/>
      <c r="F62" s="12"/>
      <c r="G62" s="12"/>
      <c r="H62" s="12"/>
      <c r="I62" s="12"/>
      <c r="J62" s="12"/>
      <c r="K62" s="12"/>
      <c r="L62" s="15"/>
      <c r="M62" s="12"/>
      <c r="N62" s="12"/>
      <c r="O62" s="13"/>
      <c r="P62" s="62">
        <f t="shared" si="0"/>
        <v>0</v>
      </c>
      <c r="Q62" s="12"/>
      <c r="R62" s="14"/>
      <c r="S62" s="12"/>
      <c r="T62" s="12"/>
      <c r="U62" s="12"/>
      <c r="V62" s="12"/>
      <c r="W62" s="12"/>
      <c r="X62" s="12"/>
      <c r="Y62" s="12"/>
      <c r="Z62" s="12"/>
      <c r="AA62" s="12"/>
      <c r="AB62" s="12"/>
    </row>
    <row r="63" spans="1:28" x14ac:dyDescent="0.25">
      <c r="A63" s="56">
        <v>57</v>
      </c>
      <c r="B63" s="50"/>
      <c r="C63" s="50"/>
      <c r="D63" s="50"/>
      <c r="E63" s="12"/>
      <c r="F63" s="12"/>
      <c r="G63" s="12"/>
      <c r="H63" s="12"/>
      <c r="I63" s="12"/>
      <c r="J63" s="12"/>
      <c r="K63" s="12"/>
      <c r="L63" s="15"/>
      <c r="M63" s="12"/>
      <c r="N63" s="12"/>
      <c r="O63" s="13"/>
      <c r="P63" s="62">
        <f t="shared" si="0"/>
        <v>0</v>
      </c>
      <c r="Q63" s="12"/>
      <c r="R63" s="14"/>
      <c r="S63" s="12"/>
      <c r="T63" s="12"/>
      <c r="U63" s="12"/>
      <c r="V63" s="12"/>
      <c r="W63" s="12"/>
      <c r="X63" s="12"/>
      <c r="Y63" s="12"/>
      <c r="Z63" s="12"/>
      <c r="AA63" s="12"/>
      <c r="AB63" s="12"/>
    </row>
    <row r="64" spans="1:28" x14ac:dyDescent="0.25">
      <c r="A64" s="56">
        <v>58</v>
      </c>
      <c r="B64" s="50"/>
      <c r="C64" s="50"/>
      <c r="D64" s="50"/>
      <c r="E64" s="12"/>
      <c r="F64" s="12"/>
      <c r="G64" s="12"/>
      <c r="H64" s="12"/>
      <c r="I64" s="12"/>
      <c r="J64" s="12"/>
      <c r="K64" s="12"/>
      <c r="L64" s="15"/>
      <c r="M64" s="12"/>
      <c r="N64" s="12"/>
      <c r="O64" s="13"/>
      <c r="P64" s="62">
        <f t="shared" si="0"/>
        <v>0</v>
      </c>
      <c r="Q64" s="12"/>
      <c r="R64" s="14"/>
      <c r="S64" s="12"/>
      <c r="T64" s="12"/>
      <c r="U64" s="12"/>
      <c r="V64" s="12"/>
      <c r="W64" s="12"/>
      <c r="X64" s="12"/>
      <c r="Y64" s="12"/>
      <c r="Z64" s="12"/>
      <c r="AA64" s="12"/>
      <c r="AB64" s="12"/>
    </row>
    <row r="65" spans="1:28" x14ac:dyDescent="0.25">
      <c r="A65" s="56">
        <v>59</v>
      </c>
      <c r="B65" s="50"/>
      <c r="C65" s="50"/>
      <c r="D65" s="50"/>
      <c r="E65" s="12"/>
      <c r="F65" s="12"/>
      <c r="G65" s="12"/>
      <c r="H65" s="12"/>
      <c r="I65" s="12"/>
      <c r="J65" s="12"/>
      <c r="K65" s="12"/>
      <c r="L65" s="15"/>
      <c r="M65" s="12"/>
      <c r="N65" s="12"/>
      <c r="O65" s="13"/>
      <c r="P65" s="62">
        <f t="shared" si="0"/>
        <v>0</v>
      </c>
      <c r="Q65" s="12"/>
      <c r="R65" s="14"/>
      <c r="S65" s="12"/>
      <c r="T65" s="12"/>
      <c r="U65" s="12"/>
      <c r="V65" s="12"/>
      <c r="W65" s="12"/>
      <c r="X65" s="12"/>
      <c r="Y65" s="12"/>
      <c r="Z65" s="12"/>
      <c r="AA65" s="12"/>
      <c r="AB65" s="12"/>
    </row>
    <row r="66" spans="1:28" x14ac:dyDescent="0.25">
      <c r="A66" s="56">
        <v>60</v>
      </c>
      <c r="B66" s="50"/>
      <c r="C66" s="50"/>
      <c r="D66" s="50"/>
      <c r="E66" s="12"/>
      <c r="F66" s="12"/>
      <c r="G66" s="12"/>
      <c r="H66" s="12"/>
      <c r="I66" s="12"/>
      <c r="J66" s="12"/>
      <c r="K66" s="12"/>
      <c r="L66" s="15"/>
      <c r="M66" s="12"/>
      <c r="N66" s="12"/>
      <c r="O66" s="13"/>
      <c r="P66" s="62">
        <f t="shared" si="0"/>
        <v>0</v>
      </c>
      <c r="Q66" s="12"/>
      <c r="R66" s="14"/>
      <c r="S66" s="12"/>
      <c r="T66" s="12"/>
      <c r="U66" s="12"/>
      <c r="V66" s="12"/>
      <c r="W66" s="12"/>
      <c r="X66" s="12"/>
      <c r="Y66" s="12"/>
      <c r="Z66" s="12"/>
      <c r="AA66" s="12"/>
      <c r="AB66" s="12"/>
    </row>
    <row r="67" spans="1:28" x14ac:dyDescent="0.25">
      <c r="A67" s="56">
        <v>61</v>
      </c>
      <c r="B67" s="50"/>
      <c r="C67" s="50"/>
      <c r="D67" s="50"/>
      <c r="E67" s="12"/>
      <c r="F67" s="12"/>
      <c r="G67" s="12"/>
      <c r="H67" s="12"/>
      <c r="I67" s="12"/>
      <c r="J67" s="12"/>
      <c r="K67" s="12"/>
      <c r="L67" s="15"/>
      <c r="M67" s="12"/>
      <c r="N67" s="12"/>
      <c r="O67" s="13"/>
      <c r="P67" s="62">
        <f t="shared" si="0"/>
        <v>0</v>
      </c>
      <c r="Q67" s="12"/>
      <c r="R67" s="14"/>
      <c r="S67" s="12"/>
      <c r="T67" s="12"/>
      <c r="U67" s="12"/>
      <c r="V67" s="12"/>
      <c r="W67" s="12"/>
      <c r="X67" s="12"/>
      <c r="Y67" s="12"/>
      <c r="Z67" s="12"/>
      <c r="AA67" s="12"/>
      <c r="AB67" s="12"/>
    </row>
    <row r="68" spans="1:28" x14ac:dyDescent="0.25">
      <c r="A68" s="56">
        <v>62</v>
      </c>
      <c r="B68" s="50"/>
      <c r="C68" s="50"/>
      <c r="D68" s="50"/>
      <c r="E68" s="12"/>
      <c r="F68" s="12"/>
      <c r="G68" s="12"/>
      <c r="H68" s="12"/>
      <c r="I68" s="12"/>
      <c r="J68" s="12"/>
      <c r="K68" s="12"/>
      <c r="L68" s="15"/>
      <c r="M68" s="12"/>
      <c r="N68" s="12"/>
      <c r="O68" s="13"/>
      <c r="P68" s="62">
        <f t="shared" si="0"/>
        <v>0</v>
      </c>
      <c r="Q68" s="12"/>
      <c r="R68" s="14"/>
      <c r="S68" s="12"/>
      <c r="T68" s="12"/>
      <c r="U68" s="12"/>
      <c r="V68" s="12"/>
      <c r="W68" s="12"/>
      <c r="X68" s="12"/>
      <c r="Y68" s="12"/>
      <c r="Z68" s="12"/>
      <c r="AA68" s="12"/>
      <c r="AB68" s="12"/>
    </row>
    <row r="69" spans="1:28" x14ac:dyDescent="0.25">
      <c r="A69" s="56">
        <v>63</v>
      </c>
      <c r="B69" s="50"/>
      <c r="C69" s="50"/>
      <c r="D69" s="50"/>
      <c r="E69" s="12"/>
      <c r="F69" s="12"/>
      <c r="G69" s="12"/>
      <c r="H69" s="12"/>
      <c r="I69" s="12"/>
      <c r="J69" s="12"/>
      <c r="K69" s="12"/>
      <c r="L69" s="15"/>
      <c r="M69" s="12"/>
      <c r="N69" s="12"/>
      <c r="O69" s="13"/>
      <c r="P69" s="62">
        <f t="shared" si="0"/>
        <v>0</v>
      </c>
      <c r="Q69" s="12"/>
      <c r="R69" s="14"/>
      <c r="S69" s="12"/>
      <c r="T69" s="12"/>
      <c r="U69" s="12"/>
      <c r="V69" s="12"/>
      <c r="W69" s="12"/>
      <c r="X69" s="12"/>
      <c r="Y69" s="12"/>
      <c r="Z69" s="12"/>
      <c r="AA69" s="12"/>
      <c r="AB69" s="12"/>
    </row>
    <row r="70" spans="1:28" x14ac:dyDescent="0.25">
      <c r="A70" s="56">
        <v>64</v>
      </c>
      <c r="B70" s="50"/>
      <c r="C70" s="50"/>
      <c r="D70" s="50"/>
      <c r="E70" s="12"/>
      <c r="F70" s="12"/>
      <c r="G70" s="12"/>
      <c r="H70" s="12"/>
      <c r="I70" s="12"/>
      <c r="J70" s="12"/>
      <c r="K70" s="12"/>
      <c r="L70" s="15"/>
      <c r="M70" s="12"/>
      <c r="N70" s="12"/>
      <c r="O70" s="13"/>
      <c r="P70" s="62">
        <f t="shared" si="0"/>
        <v>0</v>
      </c>
      <c r="Q70" s="12"/>
      <c r="R70" s="14"/>
      <c r="S70" s="12"/>
      <c r="T70" s="12"/>
      <c r="U70" s="12"/>
      <c r="V70" s="12"/>
      <c r="W70" s="12"/>
      <c r="X70" s="12"/>
      <c r="Y70" s="12"/>
      <c r="Z70" s="12"/>
      <c r="AA70" s="12"/>
      <c r="AB70" s="12"/>
    </row>
    <row r="71" spans="1:28" x14ac:dyDescent="0.25">
      <c r="A71" s="56">
        <v>65</v>
      </c>
      <c r="B71" s="50"/>
      <c r="C71" s="50"/>
      <c r="D71" s="50"/>
      <c r="E71" s="12"/>
      <c r="F71" s="12"/>
      <c r="G71" s="12"/>
      <c r="H71" s="12"/>
      <c r="I71" s="12"/>
      <c r="J71" s="12"/>
      <c r="K71" s="12"/>
      <c r="L71" s="15"/>
      <c r="M71" s="12"/>
      <c r="N71" s="12"/>
      <c r="O71" s="13"/>
      <c r="P71" s="62">
        <f t="shared" si="0"/>
        <v>0</v>
      </c>
      <c r="Q71" s="12"/>
      <c r="R71" s="14"/>
      <c r="S71" s="12"/>
      <c r="T71" s="12"/>
      <c r="U71" s="12"/>
      <c r="V71" s="12"/>
      <c r="W71" s="12"/>
      <c r="X71" s="12"/>
      <c r="Y71" s="12"/>
      <c r="Z71" s="12"/>
      <c r="AA71" s="12"/>
      <c r="AB71" s="12"/>
    </row>
    <row r="72" spans="1:28" x14ac:dyDescent="0.25">
      <c r="A72" s="56">
        <v>66</v>
      </c>
      <c r="B72" s="50"/>
      <c r="C72" s="50"/>
      <c r="D72" s="50"/>
      <c r="E72" s="12"/>
      <c r="F72" s="12"/>
      <c r="G72" s="12"/>
      <c r="H72" s="12"/>
      <c r="I72" s="12"/>
      <c r="J72" s="12"/>
      <c r="K72" s="12"/>
      <c r="L72" s="15"/>
      <c r="M72" s="12"/>
      <c r="N72" s="12"/>
      <c r="O72" s="13"/>
      <c r="P72" s="62">
        <f t="shared" ref="P72:P135" si="1">L72*O72</f>
        <v>0</v>
      </c>
      <c r="Q72" s="12"/>
      <c r="R72" s="14"/>
      <c r="S72" s="12"/>
      <c r="T72" s="12"/>
      <c r="U72" s="12"/>
      <c r="V72" s="12"/>
      <c r="W72" s="12"/>
      <c r="X72" s="12"/>
      <c r="Y72" s="12"/>
      <c r="Z72" s="12"/>
      <c r="AA72" s="12"/>
      <c r="AB72" s="12"/>
    </row>
    <row r="73" spans="1:28" x14ac:dyDescent="0.25">
      <c r="A73" s="56">
        <v>67</v>
      </c>
      <c r="B73" s="50"/>
      <c r="C73" s="50"/>
      <c r="D73" s="50"/>
      <c r="E73" s="12"/>
      <c r="F73" s="12"/>
      <c r="G73" s="12"/>
      <c r="H73" s="12"/>
      <c r="I73" s="12"/>
      <c r="J73" s="12"/>
      <c r="K73" s="12"/>
      <c r="L73" s="15"/>
      <c r="M73" s="12"/>
      <c r="N73" s="12"/>
      <c r="O73" s="13"/>
      <c r="P73" s="62">
        <f t="shared" si="1"/>
        <v>0</v>
      </c>
      <c r="Q73" s="12"/>
      <c r="R73" s="14"/>
      <c r="S73" s="12"/>
      <c r="T73" s="12"/>
      <c r="U73" s="12"/>
      <c r="V73" s="12"/>
      <c r="W73" s="12"/>
      <c r="X73" s="12"/>
      <c r="Y73" s="12"/>
      <c r="Z73" s="12"/>
      <c r="AA73" s="12"/>
      <c r="AB73" s="12"/>
    </row>
    <row r="74" spans="1:28" x14ac:dyDescent="0.25">
      <c r="A74" s="56">
        <v>68</v>
      </c>
      <c r="B74" s="50"/>
      <c r="C74" s="50"/>
      <c r="D74" s="50"/>
      <c r="E74" s="12"/>
      <c r="F74" s="12"/>
      <c r="G74" s="12"/>
      <c r="H74" s="12"/>
      <c r="I74" s="12"/>
      <c r="J74" s="12"/>
      <c r="K74" s="12"/>
      <c r="L74" s="15"/>
      <c r="M74" s="12"/>
      <c r="N74" s="12"/>
      <c r="O74" s="13"/>
      <c r="P74" s="62">
        <f t="shared" si="1"/>
        <v>0</v>
      </c>
      <c r="Q74" s="12"/>
      <c r="R74" s="14"/>
      <c r="S74" s="12"/>
      <c r="T74" s="12"/>
      <c r="U74" s="12"/>
      <c r="V74" s="12"/>
      <c r="W74" s="12"/>
      <c r="X74" s="12"/>
      <c r="Y74" s="12"/>
      <c r="Z74" s="12"/>
      <c r="AA74" s="12"/>
      <c r="AB74" s="12"/>
    </row>
    <row r="75" spans="1:28" x14ac:dyDescent="0.25">
      <c r="A75" s="56">
        <v>69</v>
      </c>
      <c r="B75" s="50"/>
      <c r="C75" s="50"/>
      <c r="D75" s="50"/>
      <c r="E75" s="12"/>
      <c r="F75" s="12"/>
      <c r="G75" s="12"/>
      <c r="H75" s="12"/>
      <c r="I75" s="12"/>
      <c r="J75" s="12"/>
      <c r="K75" s="12"/>
      <c r="L75" s="15"/>
      <c r="M75" s="12"/>
      <c r="N75" s="12"/>
      <c r="O75" s="13"/>
      <c r="P75" s="62">
        <f t="shared" si="1"/>
        <v>0</v>
      </c>
      <c r="Q75" s="12"/>
      <c r="R75" s="14"/>
      <c r="S75" s="12"/>
      <c r="T75" s="12"/>
      <c r="U75" s="12"/>
      <c r="V75" s="12"/>
      <c r="W75" s="12"/>
      <c r="X75" s="12"/>
      <c r="Y75" s="12"/>
      <c r="Z75" s="12"/>
      <c r="AA75" s="12"/>
      <c r="AB75" s="12"/>
    </row>
    <row r="76" spans="1:28" x14ac:dyDescent="0.25">
      <c r="A76" s="56">
        <v>70</v>
      </c>
      <c r="B76" s="50"/>
      <c r="C76" s="50"/>
      <c r="D76" s="50"/>
      <c r="E76" s="12"/>
      <c r="F76" s="12"/>
      <c r="G76" s="12"/>
      <c r="H76" s="12"/>
      <c r="I76" s="12"/>
      <c r="J76" s="12"/>
      <c r="K76" s="12"/>
      <c r="L76" s="15"/>
      <c r="M76" s="12"/>
      <c r="N76" s="12"/>
      <c r="O76" s="13"/>
      <c r="P76" s="62">
        <f t="shared" si="1"/>
        <v>0</v>
      </c>
      <c r="Q76" s="12"/>
      <c r="R76" s="14"/>
      <c r="S76" s="12"/>
      <c r="T76" s="12"/>
      <c r="U76" s="12"/>
      <c r="V76" s="12"/>
      <c r="W76" s="12"/>
      <c r="X76" s="12"/>
      <c r="Y76" s="12"/>
      <c r="Z76" s="12"/>
      <c r="AA76" s="12"/>
      <c r="AB76" s="12"/>
    </row>
    <row r="77" spans="1:28" x14ac:dyDescent="0.25">
      <c r="A77" s="56">
        <v>71</v>
      </c>
      <c r="B77" s="50"/>
      <c r="C77" s="50"/>
      <c r="D77" s="50"/>
      <c r="E77" s="12"/>
      <c r="F77" s="12"/>
      <c r="G77" s="12"/>
      <c r="H77" s="12"/>
      <c r="I77" s="12"/>
      <c r="J77" s="12"/>
      <c r="K77" s="12"/>
      <c r="L77" s="15"/>
      <c r="M77" s="12"/>
      <c r="N77" s="12"/>
      <c r="O77" s="13"/>
      <c r="P77" s="62">
        <f t="shared" si="1"/>
        <v>0</v>
      </c>
      <c r="Q77" s="12"/>
      <c r="R77" s="14"/>
      <c r="S77" s="12"/>
      <c r="T77" s="12"/>
      <c r="U77" s="12"/>
      <c r="V77" s="12"/>
      <c r="W77" s="12"/>
      <c r="X77" s="12"/>
      <c r="Y77" s="12"/>
      <c r="Z77" s="12"/>
      <c r="AA77" s="12"/>
      <c r="AB77" s="12"/>
    </row>
    <row r="78" spans="1:28" x14ac:dyDescent="0.25">
      <c r="A78" s="56">
        <v>72</v>
      </c>
      <c r="B78" s="50"/>
      <c r="C78" s="50"/>
      <c r="D78" s="50"/>
      <c r="E78" s="12"/>
      <c r="F78" s="12"/>
      <c r="G78" s="12"/>
      <c r="H78" s="12"/>
      <c r="I78" s="12"/>
      <c r="J78" s="12"/>
      <c r="K78" s="12"/>
      <c r="L78" s="15"/>
      <c r="M78" s="12"/>
      <c r="N78" s="12"/>
      <c r="O78" s="13"/>
      <c r="P78" s="62">
        <f t="shared" si="1"/>
        <v>0</v>
      </c>
      <c r="Q78" s="12"/>
      <c r="R78" s="14"/>
      <c r="S78" s="12"/>
      <c r="T78" s="12"/>
      <c r="U78" s="12"/>
      <c r="V78" s="12"/>
      <c r="W78" s="12"/>
      <c r="X78" s="12"/>
      <c r="Y78" s="12"/>
      <c r="Z78" s="12"/>
      <c r="AA78" s="12"/>
      <c r="AB78" s="12"/>
    </row>
    <row r="79" spans="1:28" x14ac:dyDescent="0.25">
      <c r="A79" s="56">
        <v>73</v>
      </c>
      <c r="B79" s="50"/>
      <c r="C79" s="50"/>
      <c r="D79" s="50"/>
      <c r="E79" s="12"/>
      <c r="F79" s="12"/>
      <c r="G79" s="12"/>
      <c r="H79" s="12"/>
      <c r="I79" s="12"/>
      <c r="J79" s="12"/>
      <c r="K79" s="12"/>
      <c r="L79" s="15"/>
      <c r="M79" s="12"/>
      <c r="N79" s="12"/>
      <c r="O79" s="13"/>
      <c r="P79" s="62">
        <f t="shared" si="1"/>
        <v>0</v>
      </c>
      <c r="Q79" s="12"/>
      <c r="R79" s="14"/>
      <c r="S79" s="12"/>
      <c r="T79" s="12"/>
      <c r="U79" s="12"/>
      <c r="V79" s="12"/>
      <c r="W79" s="12"/>
      <c r="X79" s="12"/>
      <c r="Y79" s="12"/>
      <c r="Z79" s="12"/>
      <c r="AA79" s="12"/>
      <c r="AB79" s="12"/>
    </row>
    <row r="80" spans="1:28" x14ac:dyDescent="0.25">
      <c r="A80" s="56">
        <v>74</v>
      </c>
      <c r="B80" s="50"/>
      <c r="C80" s="50"/>
      <c r="D80" s="50"/>
      <c r="E80" s="12"/>
      <c r="F80" s="12"/>
      <c r="G80" s="12"/>
      <c r="H80" s="12"/>
      <c r="I80" s="12"/>
      <c r="J80" s="12"/>
      <c r="K80" s="12"/>
      <c r="L80" s="15"/>
      <c r="M80" s="12"/>
      <c r="N80" s="12"/>
      <c r="O80" s="13"/>
      <c r="P80" s="62">
        <f t="shared" si="1"/>
        <v>0</v>
      </c>
      <c r="Q80" s="12"/>
      <c r="R80" s="14"/>
      <c r="S80" s="12"/>
      <c r="T80" s="12"/>
      <c r="U80" s="12"/>
      <c r="V80" s="12"/>
      <c r="W80" s="12"/>
      <c r="X80" s="12"/>
      <c r="Y80" s="12"/>
      <c r="Z80" s="12"/>
      <c r="AA80" s="12"/>
      <c r="AB80" s="12"/>
    </row>
    <row r="81" spans="1:28" x14ac:dyDescent="0.25">
      <c r="A81" s="56">
        <v>75</v>
      </c>
      <c r="B81" s="50"/>
      <c r="C81" s="50"/>
      <c r="D81" s="50"/>
      <c r="E81" s="12"/>
      <c r="F81" s="12"/>
      <c r="G81" s="12"/>
      <c r="H81" s="12"/>
      <c r="I81" s="12"/>
      <c r="J81" s="12"/>
      <c r="K81" s="12"/>
      <c r="L81" s="15"/>
      <c r="M81" s="12"/>
      <c r="N81" s="12"/>
      <c r="O81" s="13"/>
      <c r="P81" s="62">
        <f t="shared" si="1"/>
        <v>0</v>
      </c>
      <c r="Q81" s="12"/>
      <c r="R81" s="14"/>
      <c r="S81" s="12"/>
      <c r="T81" s="12"/>
      <c r="U81" s="12"/>
      <c r="V81" s="12"/>
      <c r="W81" s="12"/>
      <c r="X81" s="12"/>
      <c r="Y81" s="12"/>
      <c r="Z81" s="12"/>
      <c r="AA81" s="12"/>
      <c r="AB81" s="12"/>
    </row>
    <row r="82" spans="1:28" x14ac:dyDescent="0.25">
      <c r="A82" s="56">
        <v>76</v>
      </c>
      <c r="B82" s="50"/>
      <c r="C82" s="50"/>
      <c r="D82" s="50"/>
      <c r="E82" s="12"/>
      <c r="F82" s="12"/>
      <c r="G82" s="12"/>
      <c r="H82" s="12"/>
      <c r="I82" s="12"/>
      <c r="J82" s="12"/>
      <c r="K82" s="12"/>
      <c r="L82" s="15"/>
      <c r="M82" s="12"/>
      <c r="N82" s="12"/>
      <c r="O82" s="13"/>
      <c r="P82" s="62">
        <f t="shared" si="1"/>
        <v>0</v>
      </c>
      <c r="Q82" s="12"/>
      <c r="R82" s="14"/>
      <c r="S82" s="12"/>
      <c r="T82" s="12"/>
      <c r="U82" s="12"/>
      <c r="V82" s="12"/>
      <c r="W82" s="12"/>
      <c r="X82" s="12"/>
      <c r="Y82" s="12"/>
      <c r="Z82" s="12"/>
      <c r="AA82" s="12"/>
      <c r="AB82" s="12"/>
    </row>
    <row r="83" spans="1:28" x14ac:dyDescent="0.25">
      <c r="A83" s="56">
        <v>77</v>
      </c>
      <c r="B83" s="50"/>
      <c r="C83" s="50"/>
      <c r="D83" s="50"/>
      <c r="E83" s="12"/>
      <c r="F83" s="12"/>
      <c r="G83" s="12"/>
      <c r="H83" s="12"/>
      <c r="I83" s="12"/>
      <c r="J83" s="12"/>
      <c r="K83" s="12"/>
      <c r="L83" s="15"/>
      <c r="M83" s="12"/>
      <c r="N83" s="12"/>
      <c r="O83" s="13"/>
      <c r="P83" s="62">
        <f t="shared" si="1"/>
        <v>0</v>
      </c>
      <c r="Q83" s="12"/>
      <c r="R83" s="14"/>
      <c r="S83" s="12"/>
      <c r="T83" s="12"/>
      <c r="U83" s="12"/>
      <c r="V83" s="12"/>
      <c r="W83" s="12"/>
      <c r="X83" s="12"/>
      <c r="Y83" s="12"/>
      <c r="Z83" s="12"/>
      <c r="AA83" s="12"/>
      <c r="AB83" s="12"/>
    </row>
    <row r="84" spans="1:28" x14ac:dyDescent="0.25">
      <c r="A84" s="56">
        <v>78</v>
      </c>
      <c r="B84" s="50"/>
      <c r="C84" s="50"/>
      <c r="D84" s="50"/>
      <c r="E84" s="12"/>
      <c r="F84" s="12"/>
      <c r="G84" s="12"/>
      <c r="H84" s="12"/>
      <c r="I84" s="12"/>
      <c r="J84" s="12"/>
      <c r="K84" s="12"/>
      <c r="L84" s="15"/>
      <c r="M84" s="12"/>
      <c r="N84" s="12"/>
      <c r="O84" s="13"/>
      <c r="P84" s="62">
        <f t="shared" si="1"/>
        <v>0</v>
      </c>
      <c r="Q84" s="12"/>
      <c r="R84" s="14"/>
      <c r="S84" s="12"/>
      <c r="T84" s="12"/>
      <c r="U84" s="12"/>
      <c r="V84" s="12"/>
      <c r="W84" s="12"/>
      <c r="X84" s="12"/>
      <c r="Y84" s="12"/>
      <c r="Z84" s="12"/>
      <c r="AA84" s="12"/>
      <c r="AB84" s="12"/>
    </row>
    <row r="85" spans="1:28" x14ac:dyDescent="0.25">
      <c r="A85" s="56">
        <v>79</v>
      </c>
      <c r="B85" s="50"/>
      <c r="C85" s="50"/>
      <c r="D85" s="50"/>
      <c r="E85" s="12"/>
      <c r="F85" s="12"/>
      <c r="G85" s="12"/>
      <c r="H85" s="12"/>
      <c r="I85" s="12"/>
      <c r="J85" s="12"/>
      <c r="K85" s="12"/>
      <c r="L85" s="15"/>
      <c r="M85" s="12"/>
      <c r="N85" s="12"/>
      <c r="O85" s="13"/>
      <c r="P85" s="62">
        <f t="shared" si="1"/>
        <v>0</v>
      </c>
      <c r="Q85" s="12"/>
      <c r="R85" s="14"/>
      <c r="S85" s="12"/>
      <c r="T85" s="12"/>
      <c r="U85" s="12"/>
      <c r="V85" s="12"/>
      <c r="W85" s="12"/>
      <c r="X85" s="12"/>
      <c r="Y85" s="12"/>
      <c r="Z85" s="12"/>
      <c r="AA85" s="12"/>
      <c r="AB85" s="12"/>
    </row>
    <row r="86" spans="1:28" x14ac:dyDescent="0.25">
      <c r="A86" s="56">
        <v>80</v>
      </c>
      <c r="B86" s="50"/>
      <c r="C86" s="50"/>
      <c r="D86" s="50"/>
      <c r="E86" s="12"/>
      <c r="F86" s="12"/>
      <c r="G86" s="12"/>
      <c r="H86" s="12"/>
      <c r="I86" s="12"/>
      <c r="J86" s="12"/>
      <c r="K86" s="12"/>
      <c r="L86" s="15"/>
      <c r="M86" s="12"/>
      <c r="N86" s="12"/>
      <c r="O86" s="13"/>
      <c r="P86" s="62">
        <f t="shared" si="1"/>
        <v>0</v>
      </c>
      <c r="Q86" s="12"/>
      <c r="R86" s="14"/>
      <c r="S86" s="12"/>
      <c r="T86" s="12"/>
      <c r="U86" s="12"/>
      <c r="V86" s="12"/>
      <c r="W86" s="12"/>
      <c r="X86" s="12"/>
      <c r="Y86" s="12"/>
      <c r="Z86" s="12"/>
      <c r="AA86" s="12"/>
      <c r="AB86" s="12"/>
    </row>
    <row r="87" spans="1:28" x14ac:dyDescent="0.25">
      <c r="A87" s="56">
        <v>81</v>
      </c>
      <c r="B87" s="50"/>
      <c r="C87" s="50"/>
      <c r="D87" s="50"/>
      <c r="E87" s="12"/>
      <c r="F87" s="12"/>
      <c r="G87" s="12"/>
      <c r="H87" s="12"/>
      <c r="I87" s="12"/>
      <c r="J87" s="12"/>
      <c r="K87" s="12"/>
      <c r="L87" s="15"/>
      <c r="M87" s="12"/>
      <c r="N87" s="12"/>
      <c r="O87" s="13"/>
      <c r="P87" s="62">
        <f t="shared" si="1"/>
        <v>0</v>
      </c>
      <c r="Q87" s="12"/>
      <c r="R87" s="14"/>
      <c r="S87" s="12"/>
      <c r="T87" s="12"/>
      <c r="U87" s="12"/>
      <c r="V87" s="12"/>
      <c r="W87" s="12"/>
      <c r="X87" s="12"/>
      <c r="Y87" s="12"/>
      <c r="Z87" s="12"/>
      <c r="AA87" s="12"/>
      <c r="AB87" s="12"/>
    </row>
    <row r="88" spans="1:28" x14ac:dyDescent="0.25">
      <c r="A88" s="56">
        <v>82</v>
      </c>
      <c r="B88" s="50"/>
      <c r="C88" s="50"/>
      <c r="D88" s="50"/>
      <c r="E88" s="12"/>
      <c r="F88" s="12"/>
      <c r="G88" s="12"/>
      <c r="H88" s="12"/>
      <c r="I88" s="12"/>
      <c r="J88" s="12"/>
      <c r="K88" s="12"/>
      <c r="L88" s="15"/>
      <c r="M88" s="12"/>
      <c r="N88" s="12"/>
      <c r="O88" s="13"/>
      <c r="P88" s="62">
        <f t="shared" si="1"/>
        <v>0</v>
      </c>
      <c r="Q88" s="12"/>
      <c r="R88" s="14"/>
      <c r="S88" s="12"/>
      <c r="T88" s="12"/>
      <c r="U88" s="12"/>
      <c r="V88" s="12"/>
      <c r="W88" s="12"/>
      <c r="X88" s="12"/>
      <c r="Y88" s="12"/>
      <c r="Z88" s="12"/>
      <c r="AA88" s="12"/>
      <c r="AB88" s="12"/>
    </row>
    <row r="89" spans="1:28" x14ac:dyDescent="0.25">
      <c r="A89" s="56">
        <v>83</v>
      </c>
      <c r="B89" s="50"/>
      <c r="C89" s="50"/>
      <c r="D89" s="50"/>
      <c r="E89" s="12"/>
      <c r="F89" s="12"/>
      <c r="G89" s="12"/>
      <c r="H89" s="12"/>
      <c r="I89" s="12"/>
      <c r="J89" s="12"/>
      <c r="K89" s="12"/>
      <c r="L89" s="15"/>
      <c r="M89" s="12"/>
      <c r="N89" s="12"/>
      <c r="O89" s="13"/>
      <c r="P89" s="62">
        <f t="shared" si="1"/>
        <v>0</v>
      </c>
      <c r="Q89" s="12"/>
      <c r="R89" s="14"/>
      <c r="S89" s="12"/>
      <c r="T89" s="12"/>
      <c r="U89" s="12"/>
      <c r="V89" s="12"/>
      <c r="W89" s="12"/>
      <c r="X89" s="12"/>
      <c r="Y89" s="12"/>
      <c r="Z89" s="12"/>
      <c r="AA89" s="12"/>
      <c r="AB89" s="12"/>
    </row>
    <row r="90" spans="1:28" x14ac:dyDescent="0.25">
      <c r="A90" s="56">
        <v>84</v>
      </c>
      <c r="B90" s="50"/>
      <c r="C90" s="50"/>
      <c r="D90" s="50"/>
      <c r="E90" s="12"/>
      <c r="F90" s="12"/>
      <c r="G90" s="12"/>
      <c r="H90" s="12"/>
      <c r="I90" s="12"/>
      <c r="J90" s="12"/>
      <c r="K90" s="12"/>
      <c r="L90" s="15"/>
      <c r="M90" s="12"/>
      <c r="N90" s="12"/>
      <c r="O90" s="13"/>
      <c r="P90" s="62">
        <f t="shared" si="1"/>
        <v>0</v>
      </c>
      <c r="Q90" s="12"/>
      <c r="R90" s="14"/>
      <c r="S90" s="12"/>
      <c r="T90" s="12"/>
      <c r="U90" s="12"/>
      <c r="V90" s="12"/>
      <c r="W90" s="12"/>
      <c r="X90" s="12"/>
      <c r="Y90" s="12"/>
      <c r="Z90" s="12"/>
      <c r="AA90" s="12"/>
      <c r="AB90" s="12"/>
    </row>
    <row r="91" spans="1:28" x14ac:dyDescent="0.25">
      <c r="A91" s="56">
        <v>85</v>
      </c>
      <c r="B91" s="50"/>
      <c r="C91" s="50"/>
      <c r="D91" s="50"/>
      <c r="E91" s="12"/>
      <c r="F91" s="12"/>
      <c r="G91" s="12"/>
      <c r="H91" s="12"/>
      <c r="I91" s="12"/>
      <c r="J91" s="12"/>
      <c r="K91" s="12"/>
      <c r="L91" s="15"/>
      <c r="M91" s="12"/>
      <c r="N91" s="12"/>
      <c r="O91" s="13"/>
      <c r="P91" s="62">
        <f t="shared" si="1"/>
        <v>0</v>
      </c>
      <c r="Q91" s="12"/>
      <c r="R91" s="14"/>
      <c r="S91" s="12"/>
      <c r="T91" s="12"/>
      <c r="U91" s="12"/>
      <c r="V91" s="12"/>
      <c r="W91" s="12"/>
      <c r="X91" s="12"/>
      <c r="Y91" s="12"/>
      <c r="Z91" s="12"/>
      <c r="AA91" s="12"/>
      <c r="AB91" s="12"/>
    </row>
    <row r="92" spans="1:28" x14ac:dyDescent="0.25">
      <c r="A92" s="56">
        <v>86</v>
      </c>
      <c r="B92" s="50"/>
      <c r="C92" s="50"/>
      <c r="D92" s="50"/>
      <c r="E92" s="12"/>
      <c r="F92" s="12"/>
      <c r="G92" s="12"/>
      <c r="H92" s="12"/>
      <c r="I92" s="12"/>
      <c r="J92" s="12"/>
      <c r="K92" s="12"/>
      <c r="L92" s="15"/>
      <c r="M92" s="12"/>
      <c r="N92" s="12"/>
      <c r="O92" s="13"/>
      <c r="P92" s="62">
        <f t="shared" si="1"/>
        <v>0</v>
      </c>
      <c r="Q92" s="12"/>
      <c r="R92" s="14"/>
      <c r="S92" s="12"/>
      <c r="T92" s="12"/>
      <c r="U92" s="12"/>
      <c r="V92" s="12"/>
      <c r="W92" s="12"/>
      <c r="X92" s="12"/>
      <c r="Y92" s="12"/>
      <c r="Z92" s="12"/>
      <c r="AA92" s="12"/>
      <c r="AB92" s="12"/>
    </row>
    <row r="93" spans="1:28" x14ac:dyDescent="0.25">
      <c r="A93" s="56">
        <v>87</v>
      </c>
      <c r="B93" s="50"/>
      <c r="C93" s="50"/>
      <c r="D93" s="50"/>
      <c r="E93" s="12"/>
      <c r="F93" s="12"/>
      <c r="G93" s="12"/>
      <c r="H93" s="12"/>
      <c r="I93" s="12"/>
      <c r="J93" s="12"/>
      <c r="K93" s="12"/>
      <c r="L93" s="15"/>
      <c r="M93" s="12"/>
      <c r="N93" s="12"/>
      <c r="O93" s="13"/>
      <c r="P93" s="62">
        <f t="shared" si="1"/>
        <v>0</v>
      </c>
      <c r="Q93" s="12"/>
      <c r="R93" s="14"/>
      <c r="S93" s="12"/>
      <c r="T93" s="12"/>
      <c r="U93" s="12"/>
      <c r="V93" s="12"/>
      <c r="W93" s="12"/>
      <c r="X93" s="12"/>
      <c r="Y93" s="12"/>
      <c r="Z93" s="12"/>
      <c r="AA93" s="12"/>
      <c r="AB93" s="12"/>
    </row>
    <row r="94" spans="1:28" x14ac:dyDescent="0.25">
      <c r="A94" s="56">
        <v>88</v>
      </c>
      <c r="B94" s="50"/>
      <c r="C94" s="50"/>
      <c r="D94" s="50"/>
      <c r="E94" s="12"/>
      <c r="F94" s="12"/>
      <c r="G94" s="12"/>
      <c r="H94" s="12"/>
      <c r="I94" s="12"/>
      <c r="J94" s="12"/>
      <c r="K94" s="12"/>
      <c r="L94" s="15"/>
      <c r="M94" s="12"/>
      <c r="N94" s="12"/>
      <c r="O94" s="13"/>
      <c r="P94" s="62">
        <f t="shared" si="1"/>
        <v>0</v>
      </c>
      <c r="Q94" s="12"/>
      <c r="R94" s="14"/>
      <c r="S94" s="12"/>
      <c r="T94" s="12"/>
      <c r="U94" s="12"/>
      <c r="V94" s="12"/>
      <c r="W94" s="12"/>
      <c r="X94" s="12"/>
      <c r="Y94" s="12"/>
      <c r="Z94" s="12"/>
      <c r="AA94" s="12"/>
      <c r="AB94" s="12"/>
    </row>
    <row r="95" spans="1:28" x14ac:dyDescent="0.25">
      <c r="A95" s="56">
        <v>89</v>
      </c>
      <c r="B95" s="50"/>
      <c r="C95" s="50"/>
      <c r="D95" s="50"/>
      <c r="E95" s="12"/>
      <c r="F95" s="12"/>
      <c r="G95" s="12"/>
      <c r="H95" s="12"/>
      <c r="I95" s="12"/>
      <c r="J95" s="12"/>
      <c r="K95" s="12"/>
      <c r="L95" s="15"/>
      <c r="M95" s="12"/>
      <c r="N95" s="12"/>
      <c r="O95" s="13"/>
      <c r="P95" s="62">
        <f t="shared" si="1"/>
        <v>0</v>
      </c>
      <c r="Q95" s="12"/>
      <c r="R95" s="14"/>
      <c r="S95" s="12"/>
      <c r="T95" s="12"/>
      <c r="U95" s="12"/>
      <c r="V95" s="12"/>
      <c r="W95" s="12"/>
      <c r="X95" s="12"/>
      <c r="Y95" s="12"/>
      <c r="Z95" s="12"/>
      <c r="AA95" s="12"/>
      <c r="AB95" s="12"/>
    </row>
    <row r="96" spans="1:28" x14ac:dyDescent="0.25">
      <c r="A96" s="56">
        <v>90</v>
      </c>
      <c r="B96" s="50"/>
      <c r="C96" s="50"/>
      <c r="D96" s="50"/>
      <c r="E96" s="12"/>
      <c r="F96" s="12"/>
      <c r="G96" s="12"/>
      <c r="H96" s="12"/>
      <c r="I96" s="12"/>
      <c r="J96" s="12"/>
      <c r="K96" s="12"/>
      <c r="L96" s="15"/>
      <c r="M96" s="12"/>
      <c r="N96" s="12"/>
      <c r="O96" s="13"/>
      <c r="P96" s="62">
        <f t="shared" si="1"/>
        <v>0</v>
      </c>
      <c r="Q96" s="12"/>
      <c r="R96" s="14"/>
      <c r="S96" s="12"/>
      <c r="T96" s="12"/>
      <c r="U96" s="12"/>
      <c r="V96" s="12"/>
      <c r="W96" s="12"/>
      <c r="X96" s="12"/>
      <c r="Y96" s="12"/>
      <c r="Z96" s="12"/>
      <c r="AA96" s="12"/>
      <c r="AB96" s="12"/>
    </row>
    <row r="97" spans="1:28" x14ac:dyDescent="0.25">
      <c r="A97" s="56">
        <v>91</v>
      </c>
      <c r="B97" s="50"/>
      <c r="C97" s="50"/>
      <c r="D97" s="50"/>
      <c r="E97" s="12"/>
      <c r="F97" s="12"/>
      <c r="G97" s="12"/>
      <c r="H97" s="12"/>
      <c r="I97" s="12"/>
      <c r="J97" s="12"/>
      <c r="K97" s="12"/>
      <c r="L97" s="15"/>
      <c r="M97" s="12"/>
      <c r="N97" s="12"/>
      <c r="O97" s="13"/>
      <c r="P97" s="62">
        <f t="shared" si="1"/>
        <v>0</v>
      </c>
      <c r="Q97" s="12"/>
      <c r="R97" s="14"/>
      <c r="S97" s="12"/>
      <c r="T97" s="12"/>
      <c r="U97" s="12"/>
      <c r="V97" s="12"/>
      <c r="W97" s="12"/>
      <c r="X97" s="12"/>
      <c r="Y97" s="12"/>
      <c r="Z97" s="12"/>
      <c r="AA97" s="12"/>
      <c r="AB97" s="12"/>
    </row>
    <row r="98" spans="1:28" x14ac:dyDescent="0.25">
      <c r="A98" s="56">
        <v>92</v>
      </c>
      <c r="B98" s="50"/>
      <c r="C98" s="50"/>
      <c r="D98" s="50"/>
      <c r="E98" s="12"/>
      <c r="F98" s="12"/>
      <c r="G98" s="12"/>
      <c r="H98" s="12"/>
      <c r="I98" s="12"/>
      <c r="J98" s="12"/>
      <c r="K98" s="12"/>
      <c r="L98" s="15"/>
      <c r="M98" s="12"/>
      <c r="N98" s="12"/>
      <c r="O98" s="13"/>
      <c r="P98" s="62">
        <f t="shared" si="1"/>
        <v>0</v>
      </c>
      <c r="Q98" s="12"/>
      <c r="R98" s="14"/>
      <c r="S98" s="12"/>
      <c r="T98" s="12"/>
      <c r="U98" s="12"/>
      <c r="V98" s="12"/>
      <c r="W98" s="12"/>
      <c r="X98" s="12"/>
      <c r="Y98" s="12"/>
      <c r="Z98" s="12"/>
      <c r="AA98" s="12"/>
      <c r="AB98" s="12"/>
    </row>
    <row r="99" spans="1:28" x14ac:dyDescent="0.25">
      <c r="A99" s="56">
        <v>93</v>
      </c>
      <c r="B99" s="50"/>
      <c r="C99" s="50"/>
      <c r="D99" s="50"/>
      <c r="E99" s="12"/>
      <c r="F99" s="12"/>
      <c r="G99" s="12"/>
      <c r="H99" s="12"/>
      <c r="I99" s="12"/>
      <c r="J99" s="12"/>
      <c r="K99" s="12"/>
      <c r="L99" s="15"/>
      <c r="M99" s="12"/>
      <c r="N99" s="12"/>
      <c r="O99" s="13"/>
      <c r="P99" s="62">
        <f t="shared" si="1"/>
        <v>0</v>
      </c>
      <c r="Q99" s="12"/>
      <c r="R99" s="14"/>
      <c r="S99" s="12"/>
      <c r="T99" s="12"/>
      <c r="U99" s="12"/>
      <c r="V99" s="12"/>
      <c r="W99" s="12"/>
      <c r="X99" s="12"/>
      <c r="Y99" s="12"/>
      <c r="Z99" s="12"/>
      <c r="AA99" s="12"/>
      <c r="AB99" s="12"/>
    </row>
    <row r="100" spans="1:28" x14ac:dyDescent="0.25">
      <c r="A100" s="56">
        <v>94</v>
      </c>
      <c r="B100" s="50"/>
      <c r="C100" s="50"/>
      <c r="D100" s="50"/>
      <c r="E100" s="12"/>
      <c r="F100" s="12"/>
      <c r="G100" s="12"/>
      <c r="H100" s="12"/>
      <c r="I100" s="12"/>
      <c r="J100" s="12"/>
      <c r="K100" s="12"/>
      <c r="L100" s="15"/>
      <c r="M100" s="12"/>
      <c r="N100" s="12"/>
      <c r="O100" s="13"/>
      <c r="P100" s="62">
        <f t="shared" si="1"/>
        <v>0</v>
      </c>
      <c r="Q100" s="12"/>
      <c r="R100" s="14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</row>
    <row r="101" spans="1:28" x14ac:dyDescent="0.25">
      <c r="A101" s="56">
        <v>95</v>
      </c>
      <c r="B101" s="50"/>
      <c r="C101" s="50"/>
      <c r="D101" s="50"/>
      <c r="E101" s="12"/>
      <c r="F101" s="12"/>
      <c r="G101" s="12"/>
      <c r="H101" s="12"/>
      <c r="I101" s="12"/>
      <c r="J101" s="12"/>
      <c r="K101" s="12"/>
      <c r="L101" s="15"/>
      <c r="M101" s="12"/>
      <c r="N101" s="12"/>
      <c r="O101" s="13"/>
      <c r="P101" s="62">
        <f t="shared" si="1"/>
        <v>0</v>
      </c>
      <c r="Q101" s="12"/>
      <c r="R101" s="14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</row>
    <row r="102" spans="1:28" x14ac:dyDescent="0.25">
      <c r="A102" s="56">
        <v>96</v>
      </c>
      <c r="B102" s="50"/>
      <c r="C102" s="50"/>
      <c r="D102" s="50"/>
      <c r="E102" s="12"/>
      <c r="F102" s="12"/>
      <c r="G102" s="12"/>
      <c r="H102" s="12"/>
      <c r="I102" s="12"/>
      <c r="J102" s="12"/>
      <c r="K102" s="12"/>
      <c r="L102" s="15"/>
      <c r="M102" s="12"/>
      <c r="N102" s="12"/>
      <c r="O102" s="13"/>
      <c r="P102" s="62">
        <f t="shared" si="1"/>
        <v>0</v>
      </c>
      <c r="Q102" s="12"/>
      <c r="R102" s="14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</row>
    <row r="103" spans="1:28" x14ac:dyDescent="0.25">
      <c r="A103" s="56">
        <v>97</v>
      </c>
      <c r="B103" s="50"/>
      <c r="C103" s="50"/>
      <c r="D103" s="50"/>
      <c r="E103" s="12"/>
      <c r="F103" s="12"/>
      <c r="G103" s="12"/>
      <c r="H103" s="12"/>
      <c r="I103" s="12"/>
      <c r="J103" s="12"/>
      <c r="K103" s="12"/>
      <c r="L103" s="15"/>
      <c r="M103" s="12"/>
      <c r="N103" s="12"/>
      <c r="O103" s="13"/>
      <c r="P103" s="62">
        <f t="shared" si="1"/>
        <v>0</v>
      </c>
      <c r="Q103" s="12"/>
      <c r="R103" s="14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</row>
    <row r="104" spans="1:28" x14ac:dyDescent="0.25">
      <c r="A104" s="56">
        <v>98</v>
      </c>
      <c r="B104" s="50"/>
      <c r="C104" s="50"/>
      <c r="D104" s="50"/>
      <c r="E104" s="12"/>
      <c r="F104" s="12"/>
      <c r="G104" s="12"/>
      <c r="H104" s="12"/>
      <c r="I104" s="12"/>
      <c r="J104" s="12"/>
      <c r="K104" s="12"/>
      <c r="L104" s="15"/>
      <c r="M104" s="12"/>
      <c r="N104" s="12"/>
      <c r="O104" s="13"/>
      <c r="P104" s="62">
        <f t="shared" si="1"/>
        <v>0</v>
      </c>
      <c r="Q104" s="12"/>
      <c r="R104" s="14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</row>
    <row r="105" spans="1:28" x14ac:dyDescent="0.25">
      <c r="A105" s="56">
        <v>99</v>
      </c>
      <c r="B105" s="50"/>
      <c r="C105" s="50"/>
      <c r="D105" s="50"/>
      <c r="E105" s="12"/>
      <c r="F105" s="12"/>
      <c r="G105" s="12"/>
      <c r="H105" s="12"/>
      <c r="I105" s="12"/>
      <c r="J105" s="12"/>
      <c r="K105" s="12"/>
      <c r="L105" s="15"/>
      <c r="M105" s="12"/>
      <c r="N105" s="12"/>
      <c r="O105" s="13"/>
      <c r="P105" s="62">
        <f t="shared" si="1"/>
        <v>0</v>
      </c>
      <c r="Q105" s="12"/>
      <c r="R105" s="14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</row>
    <row r="106" spans="1:28" x14ac:dyDescent="0.25">
      <c r="A106" s="56">
        <v>100</v>
      </c>
      <c r="B106" s="50"/>
      <c r="C106" s="50"/>
      <c r="D106" s="50"/>
      <c r="E106" s="12"/>
      <c r="F106" s="12"/>
      <c r="G106" s="12"/>
      <c r="H106" s="12"/>
      <c r="I106" s="12"/>
      <c r="J106" s="12"/>
      <c r="K106" s="12"/>
      <c r="L106" s="15"/>
      <c r="M106" s="12"/>
      <c r="N106" s="12"/>
      <c r="O106" s="13"/>
      <c r="P106" s="62">
        <f t="shared" si="1"/>
        <v>0</v>
      </c>
      <c r="Q106" s="12"/>
      <c r="R106" s="14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</row>
    <row r="107" spans="1:28" x14ac:dyDescent="0.25">
      <c r="A107" s="56">
        <v>101</v>
      </c>
      <c r="B107" s="50"/>
      <c r="C107" s="50"/>
      <c r="D107" s="50"/>
      <c r="E107" s="12"/>
      <c r="F107" s="12"/>
      <c r="G107" s="12"/>
      <c r="H107" s="12"/>
      <c r="I107" s="12"/>
      <c r="J107" s="12"/>
      <c r="K107" s="12"/>
      <c r="L107" s="15"/>
      <c r="M107" s="12"/>
      <c r="N107" s="12"/>
      <c r="O107" s="13"/>
      <c r="P107" s="62">
        <f t="shared" si="1"/>
        <v>0</v>
      </c>
      <c r="Q107" s="12"/>
      <c r="R107" s="14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</row>
    <row r="108" spans="1:28" x14ac:dyDescent="0.25">
      <c r="A108" s="56">
        <v>102</v>
      </c>
      <c r="B108" s="50"/>
      <c r="C108" s="50"/>
      <c r="D108" s="50"/>
      <c r="E108" s="12"/>
      <c r="F108" s="12"/>
      <c r="G108" s="12"/>
      <c r="H108" s="12"/>
      <c r="I108" s="12"/>
      <c r="J108" s="12"/>
      <c r="K108" s="12"/>
      <c r="L108" s="15"/>
      <c r="M108" s="12"/>
      <c r="N108" s="12"/>
      <c r="O108" s="13"/>
      <c r="P108" s="62">
        <f t="shared" si="1"/>
        <v>0</v>
      </c>
      <c r="Q108" s="12"/>
      <c r="R108" s="14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</row>
    <row r="109" spans="1:28" x14ac:dyDescent="0.25">
      <c r="A109" s="56">
        <v>103</v>
      </c>
      <c r="B109" s="50"/>
      <c r="C109" s="50"/>
      <c r="D109" s="50"/>
      <c r="E109" s="12"/>
      <c r="F109" s="12"/>
      <c r="G109" s="12"/>
      <c r="H109" s="12"/>
      <c r="I109" s="12"/>
      <c r="J109" s="12"/>
      <c r="K109" s="12"/>
      <c r="L109" s="15"/>
      <c r="M109" s="12"/>
      <c r="N109" s="12"/>
      <c r="O109" s="13"/>
      <c r="P109" s="62">
        <f t="shared" si="1"/>
        <v>0</v>
      </c>
      <c r="Q109" s="12"/>
      <c r="R109" s="14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</row>
    <row r="110" spans="1:28" x14ac:dyDescent="0.25">
      <c r="A110" s="56">
        <v>104</v>
      </c>
      <c r="B110" s="50"/>
      <c r="C110" s="50"/>
      <c r="D110" s="50"/>
      <c r="E110" s="12"/>
      <c r="F110" s="12"/>
      <c r="G110" s="12"/>
      <c r="H110" s="12"/>
      <c r="I110" s="12"/>
      <c r="J110" s="12"/>
      <c r="K110" s="12"/>
      <c r="L110" s="15"/>
      <c r="M110" s="12"/>
      <c r="N110" s="12"/>
      <c r="O110" s="13"/>
      <c r="P110" s="62">
        <f t="shared" si="1"/>
        <v>0</v>
      </c>
      <c r="Q110" s="12"/>
      <c r="R110" s="14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</row>
    <row r="111" spans="1:28" x14ac:dyDescent="0.25">
      <c r="A111" s="56">
        <v>105</v>
      </c>
      <c r="B111" s="50"/>
      <c r="C111" s="50"/>
      <c r="D111" s="50"/>
      <c r="E111" s="12"/>
      <c r="F111" s="12"/>
      <c r="G111" s="12"/>
      <c r="H111" s="12"/>
      <c r="I111" s="12"/>
      <c r="J111" s="12"/>
      <c r="K111" s="12"/>
      <c r="L111" s="15"/>
      <c r="M111" s="12"/>
      <c r="N111" s="12"/>
      <c r="O111" s="13"/>
      <c r="P111" s="62">
        <f t="shared" si="1"/>
        <v>0</v>
      </c>
      <c r="Q111" s="12"/>
      <c r="R111" s="14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</row>
    <row r="112" spans="1:28" x14ac:dyDescent="0.25">
      <c r="A112" s="56">
        <v>106</v>
      </c>
      <c r="B112" s="50"/>
      <c r="C112" s="50"/>
      <c r="D112" s="50"/>
      <c r="E112" s="12"/>
      <c r="F112" s="12"/>
      <c r="G112" s="12"/>
      <c r="H112" s="12"/>
      <c r="I112" s="12"/>
      <c r="J112" s="12"/>
      <c r="K112" s="12"/>
      <c r="L112" s="15"/>
      <c r="M112" s="12"/>
      <c r="N112" s="12"/>
      <c r="O112" s="13"/>
      <c r="P112" s="62">
        <f t="shared" si="1"/>
        <v>0</v>
      </c>
      <c r="Q112" s="12"/>
      <c r="R112" s="14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</row>
    <row r="113" spans="1:28" x14ac:dyDescent="0.25">
      <c r="A113" s="56">
        <v>107</v>
      </c>
      <c r="B113" s="50"/>
      <c r="C113" s="50"/>
      <c r="D113" s="50"/>
      <c r="E113" s="12"/>
      <c r="F113" s="12"/>
      <c r="G113" s="12"/>
      <c r="H113" s="12"/>
      <c r="I113" s="12"/>
      <c r="J113" s="12"/>
      <c r="K113" s="12"/>
      <c r="L113" s="15"/>
      <c r="M113" s="12"/>
      <c r="N113" s="12"/>
      <c r="O113" s="13"/>
      <c r="P113" s="62">
        <f t="shared" si="1"/>
        <v>0</v>
      </c>
      <c r="Q113" s="12"/>
      <c r="R113" s="14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</row>
    <row r="114" spans="1:28" x14ac:dyDescent="0.25">
      <c r="A114" s="56">
        <v>108</v>
      </c>
      <c r="B114" s="50"/>
      <c r="C114" s="50"/>
      <c r="D114" s="50"/>
      <c r="E114" s="12"/>
      <c r="F114" s="12"/>
      <c r="G114" s="12"/>
      <c r="H114" s="12"/>
      <c r="I114" s="12"/>
      <c r="J114" s="12"/>
      <c r="K114" s="12"/>
      <c r="L114" s="15"/>
      <c r="M114" s="12"/>
      <c r="N114" s="12"/>
      <c r="O114" s="13"/>
      <c r="P114" s="62">
        <f t="shared" si="1"/>
        <v>0</v>
      </c>
      <c r="Q114" s="12"/>
      <c r="R114" s="14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</row>
    <row r="115" spans="1:28" x14ac:dyDescent="0.25">
      <c r="A115" s="56">
        <v>109</v>
      </c>
      <c r="B115" s="50"/>
      <c r="C115" s="50"/>
      <c r="D115" s="50"/>
      <c r="E115" s="12"/>
      <c r="F115" s="12"/>
      <c r="G115" s="12"/>
      <c r="H115" s="12"/>
      <c r="I115" s="12"/>
      <c r="J115" s="12"/>
      <c r="K115" s="12"/>
      <c r="L115" s="15"/>
      <c r="M115" s="12"/>
      <c r="N115" s="12"/>
      <c r="O115" s="13"/>
      <c r="P115" s="62">
        <f t="shared" si="1"/>
        <v>0</v>
      </c>
      <c r="Q115" s="12"/>
      <c r="R115" s="14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</row>
    <row r="116" spans="1:28" x14ac:dyDescent="0.25">
      <c r="A116" s="56">
        <v>110</v>
      </c>
      <c r="B116" s="50"/>
      <c r="C116" s="50"/>
      <c r="D116" s="50"/>
      <c r="E116" s="12"/>
      <c r="F116" s="12"/>
      <c r="G116" s="12"/>
      <c r="H116" s="12"/>
      <c r="I116" s="12"/>
      <c r="J116" s="12"/>
      <c r="K116" s="12"/>
      <c r="L116" s="15"/>
      <c r="M116" s="12"/>
      <c r="N116" s="12"/>
      <c r="O116" s="13"/>
      <c r="P116" s="62">
        <f t="shared" si="1"/>
        <v>0</v>
      </c>
      <c r="Q116" s="12"/>
      <c r="R116" s="14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</row>
    <row r="117" spans="1:28" x14ac:dyDescent="0.25">
      <c r="A117" s="56">
        <v>111</v>
      </c>
      <c r="B117" s="50"/>
      <c r="C117" s="50"/>
      <c r="D117" s="50"/>
      <c r="E117" s="12"/>
      <c r="F117" s="12"/>
      <c r="G117" s="12"/>
      <c r="H117" s="12"/>
      <c r="I117" s="12"/>
      <c r="J117" s="12"/>
      <c r="K117" s="12"/>
      <c r="L117" s="15"/>
      <c r="M117" s="12"/>
      <c r="N117" s="12"/>
      <c r="O117" s="13"/>
      <c r="P117" s="62">
        <f t="shared" si="1"/>
        <v>0</v>
      </c>
      <c r="Q117" s="12"/>
      <c r="R117" s="14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</row>
    <row r="118" spans="1:28" x14ac:dyDescent="0.25">
      <c r="A118" s="56">
        <v>112</v>
      </c>
      <c r="B118" s="50"/>
      <c r="C118" s="50"/>
      <c r="D118" s="50"/>
      <c r="E118" s="12"/>
      <c r="F118" s="12"/>
      <c r="G118" s="12"/>
      <c r="H118" s="12"/>
      <c r="I118" s="12"/>
      <c r="J118" s="12"/>
      <c r="K118" s="12"/>
      <c r="L118" s="15"/>
      <c r="M118" s="12"/>
      <c r="N118" s="12"/>
      <c r="O118" s="13"/>
      <c r="P118" s="62">
        <f t="shared" si="1"/>
        <v>0</v>
      </c>
      <c r="Q118" s="12"/>
      <c r="R118" s="14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</row>
    <row r="119" spans="1:28" x14ac:dyDescent="0.25">
      <c r="A119" s="56">
        <v>113</v>
      </c>
      <c r="B119" s="50"/>
      <c r="C119" s="50"/>
      <c r="D119" s="50"/>
      <c r="E119" s="12"/>
      <c r="F119" s="12"/>
      <c r="G119" s="12"/>
      <c r="H119" s="12"/>
      <c r="I119" s="12"/>
      <c r="J119" s="12"/>
      <c r="K119" s="12"/>
      <c r="L119" s="15"/>
      <c r="M119" s="12"/>
      <c r="N119" s="12"/>
      <c r="O119" s="13"/>
      <c r="P119" s="62">
        <f t="shared" si="1"/>
        <v>0</v>
      </c>
      <c r="Q119" s="12"/>
      <c r="R119" s="14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</row>
    <row r="120" spans="1:28" x14ac:dyDescent="0.25">
      <c r="A120" s="56">
        <v>114</v>
      </c>
      <c r="B120" s="50"/>
      <c r="C120" s="50"/>
      <c r="D120" s="50"/>
      <c r="E120" s="12"/>
      <c r="F120" s="12"/>
      <c r="G120" s="12"/>
      <c r="H120" s="12"/>
      <c r="I120" s="12"/>
      <c r="J120" s="12"/>
      <c r="K120" s="12"/>
      <c r="L120" s="15"/>
      <c r="M120" s="12"/>
      <c r="N120" s="12"/>
      <c r="O120" s="13"/>
      <c r="P120" s="62">
        <f t="shared" si="1"/>
        <v>0</v>
      </c>
      <c r="Q120" s="12"/>
      <c r="R120" s="14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</row>
    <row r="121" spans="1:28" x14ac:dyDescent="0.25">
      <c r="A121" s="56">
        <v>115</v>
      </c>
      <c r="B121" s="50"/>
      <c r="C121" s="50"/>
      <c r="D121" s="50"/>
      <c r="E121" s="12"/>
      <c r="F121" s="12"/>
      <c r="G121" s="12"/>
      <c r="H121" s="12"/>
      <c r="I121" s="12"/>
      <c r="J121" s="12"/>
      <c r="K121" s="12"/>
      <c r="L121" s="15"/>
      <c r="M121" s="12"/>
      <c r="N121" s="12"/>
      <c r="O121" s="13"/>
      <c r="P121" s="62">
        <f t="shared" si="1"/>
        <v>0</v>
      </c>
      <c r="Q121" s="12"/>
      <c r="R121" s="14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</row>
    <row r="122" spans="1:28" x14ac:dyDescent="0.25">
      <c r="A122" s="56">
        <v>116</v>
      </c>
      <c r="B122" s="50"/>
      <c r="C122" s="50"/>
      <c r="D122" s="50"/>
      <c r="E122" s="12"/>
      <c r="F122" s="12"/>
      <c r="G122" s="12"/>
      <c r="H122" s="12"/>
      <c r="I122" s="12"/>
      <c r="J122" s="12"/>
      <c r="K122" s="12"/>
      <c r="L122" s="15"/>
      <c r="M122" s="12"/>
      <c r="N122" s="12"/>
      <c r="O122" s="13"/>
      <c r="P122" s="62">
        <f t="shared" si="1"/>
        <v>0</v>
      </c>
      <c r="Q122" s="12"/>
      <c r="R122" s="14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</row>
    <row r="123" spans="1:28" x14ac:dyDescent="0.25">
      <c r="A123" s="56">
        <v>117</v>
      </c>
      <c r="B123" s="50"/>
      <c r="C123" s="50"/>
      <c r="D123" s="50"/>
      <c r="E123" s="12"/>
      <c r="F123" s="12"/>
      <c r="G123" s="12"/>
      <c r="H123" s="12"/>
      <c r="I123" s="12"/>
      <c r="J123" s="12"/>
      <c r="K123" s="12"/>
      <c r="L123" s="15"/>
      <c r="M123" s="12"/>
      <c r="N123" s="12"/>
      <c r="O123" s="13"/>
      <c r="P123" s="62">
        <f t="shared" si="1"/>
        <v>0</v>
      </c>
      <c r="Q123" s="12"/>
      <c r="R123" s="14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</row>
    <row r="124" spans="1:28" x14ac:dyDescent="0.25">
      <c r="A124" s="56">
        <v>118</v>
      </c>
      <c r="B124" s="50"/>
      <c r="C124" s="50"/>
      <c r="D124" s="50"/>
      <c r="E124" s="12"/>
      <c r="F124" s="12"/>
      <c r="G124" s="12"/>
      <c r="H124" s="12"/>
      <c r="I124" s="12"/>
      <c r="J124" s="12"/>
      <c r="K124" s="12"/>
      <c r="L124" s="15"/>
      <c r="M124" s="12"/>
      <c r="N124" s="12"/>
      <c r="O124" s="13"/>
      <c r="P124" s="62">
        <f t="shared" si="1"/>
        <v>0</v>
      </c>
      <c r="Q124" s="12"/>
      <c r="R124" s="14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</row>
    <row r="125" spans="1:28" x14ac:dyDescent="0.25">
      <c r="A125" s="56">
        <v>119</v>
      </c>
      <c r="B125" s="50"/>
      <c r="C125" s="50"/>
      <c r="D125" s="50"/>
      <c r="E125" s="12"/>
      <c r="F125" s="12"/>
      <c r="G125" s="12"/>
      <c r="H125" s="12"/>
      <c r="I125" s="12"/>
      <c r="J125" s="12"/>
      <c r="K125" s="12"/>
      <c r="L125" s="15"/>
      <c r="M125" s="12"/>
      <c r="N125" s="12"/>
      <c r="O125" s="13"/>
      <c r="P125" s="62">
        <f t="shared" si="1"/>
        <v>0</v>
      </c>
      <c r="Q125" s="12"/>
      <c r="R125" s="14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</row>
    <row r="126" spans="1:28" x14ac:dyDescent="0.25">
      <c r="A126" s="56">
        <v>120</v>
      </c>
      <c r="B126" s="50"/>
      <c r="C126" s="50"/>
      <c r="D126" s="50"/>
      <c r="E126" s="12"/>
      <c r="F126" s="12"/>
      <c r="G126" s="12"/>
      <c r="H126" s="12"/>
      <c r="I126" s="12"/>
      <c r="J126" s="12"/>
      <c r="K126" s="12"/>
      <c r="L126" s="15"/>
      <c r="M126" s="12"/>
      <c r="N126" s="12"/>
      <c r="O126" s="13"/>
      <c r="P126" s="62">
        <f t="shared" si="1"/>
        <v>0</v>
      </c>
      <c r="Q126" s="12"/>
      <c r="R126" s="14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</row>
    <row r="127" spans="1:28" x14ac:dyDescent="0.25">
      <c r="A127" s="56">
        <v>121</v>
      </c>
      <c r="B127" s="50"/>
      <c r="C127" s="50"/>
      <c r="D127" s="50"/>
      <c r="E127" s="12"/>
      <c r="F127" s="12"/>
      <c r="G127" s="12"/>
      <c r="H127" s="12"/>
      <c r="I127" s="12"/>
      <c r="J127" s="12"/>
      <c r="K127" s="12"/>
      <c r="L127" s="15"/>
      <c r="M127" s="12"/>
      <c r="N127" s="12"/>
      <c r="O127" s="13"/>
      <c r="P127" s="62">
        <f t="shared" si="1"/>
        <v>0</v>
      </c>
      <c r="Q127" s="12"/>
      <c r="R127" s="14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</row>
    <row r="128" spans="1:28" x14ac:dyDescent="0.25">
      <c r="A128" s="56">
        <v>122</v>
      </c>
      <c r="B128" s="50"/>
      <c r="C128" s="50"/>
      <c r="D128" s="50"/>
      <c r="E128" s="12"/>
      <c r="F128" s="12"/>
      <c r="G128" s="12"/>
      <c r="H128" s="12"/>
      <c r="I128" s="12"/>
      <c r="J128" s="12"/>
      <c r="K128" s="12"/>
      <c r="L128" s="15"/>
      <c r="M128" s="12"/>
      <c r="N128" s="12"/>
      <c r="O128" s="13"/>
      <c r="P128" s="62">
        <f t="shared" si="1"/>
        <v>0</v>
      </c>
      <c r="Q128" s="12"/>
      <c r="R128" s="14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</row>
    <row r="129" spans="1:28" x14ac:dyDescent="0.25">
      <c r="A129" s="56">
        <v>123</v>
      </c>
      <c r="B129" s="50"/>
      <c r="C129" s="50"/>
      <c r="D129" s="50"/>
      <c r="E129" s="12"/>
      <c r="F129" s="12"/>
      <c r="G129" s="12"/>
      <c r="H129" s="12"/>
      <c r="I129" s="12"/>
      <c r="J129" s="12"/>
      <c r="K129" s="12"/>
      <c r="L129" s="15"/>
      <c r="M129" s="12"/>
      <c r="N129" s="12"/>
      <c r="O129" s="13"/>
      <c r="P129" s="62">
        <f t="shared" si="1"/>
        <v>0</v>
      </c>
      <c r="Q129" s="12"/>
      <c r="R129" s="14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</row>
    <row r="130" spans="1:28" x14ac:dyDescent="0.25">
      <c r="A130" s="56">
        <v>124</v>
      </c>
      <c r="B130" s="50"/>
      <c r="C130" s="50"/>
      <c r="D130" s="50"/>
      <c r="E130" s="12"/>
      <c r="F130" s="12"/>
      <c r="G130" s="12"/>
      <c r="H130" s="12"/>
      <c r="I130" s="12"/>
      <c r="J130" s="12"/>
      <c r="K130" s="12"/>
      <c r="L130" s="15"/>
      <c r="M130" s="12"/>
      <c r="N130" s="12"/>
      <c r="O130" s="13"/>
      <c r="P130" s="62">
        <f t="shared" si="1"/>
        <v>0</v>
      </c>
      <c r="Q130" s="12"/>
      <c r="R130" s="14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</row>
    <row r="131" spans="1:28" x14ac:dyDescent="0.25">
      <c r="A131" s="56">
        <v>125</v>
      </c>
      <c r="B131" s="50"/>
      <c r="C131" s="50"/>
      <c r="D131" s="50"/>
      <c r="E131" s="12"/>
      <c r="F131" s="12"/>
      <c r="G131" s="12"/>
      <c r="H131" s="12"/>
      <c r="I131" s="12"/>
      <c r="J131" s="12"/>
      <c r="K131" s="12"/>
      <c r="L131" s="15"/>
      <c r="M131" s="12"/>
      <c r="N131" s="12"/>
      <c r="O131" s="13"/>
      <c r="P131" s="62">
        <f t="shared" si="1"/>
        <v>0</v>
      </c>
      <c r="Q131" s="12"/>
      <c r="R131" s="14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</row>
    <row r="132" spans="1:28" x14ac:dyDescent="0.25">
      <c r="A132" s="56">
        <v>126</v>
      </c>
      <c r="B132" s="50"/>
      <c r="C132" s="50"/>
      <c r="D132" s="50"/>
      <c r="E132" s="12"/>
      <c r="F132" s="12"/>
      <c r="G132" s="12"/>
      <c r="H132" s="12"/>
      <c r="I132" s="12"/>
      <c r="J132" s="12"/>
      <c r="K132" s="12"/>
      <c r="L132" s="15"/>
      <c r="M132" s="12"/>
      <c r="N132" s="12"/>
      <c r="O132" s="13"/>
      <c r="P132" s="62">
        <f t="shared" si="1"/>
        <v>0</v>
      </c>
      <c r="Q132" s="12"/>
      <c r="R132" s="14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</row>
    <row r="133" spans="1:28" x14ac:dyDescent="0.25">
      <c r="A133" s="56">
        <v>127</v>
      </c>
      <c r="B133" s="50"/>
      <c r="C133" s="50"/>
      <c r="D133" s="50"/>
      <c r="E133" s="12"/>
      <c r="F133" s="12"/>
      <c r="G133" s="12"/>
      <c r="H133" s="12"/>
      <c r="I133" s="12"/>
      <c r="J133" s="12"/>
      <c r="K133" s="12"/>
      <c r="L133" s="15"/>
      <c r="M133" s="12"/>
      <c r="N133" s="12"/>
      <c r="O133" s="13"/>
      <c r="P133" s="62">
        <f t="shared" si="1"/>
        <v>0</v>
      </c>
      <c r="Q133" s="12"/>
      <c r="R133" s="14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</row>
    <row r="134" spans="1:28" x14ac:dyDescent="0.25">
      <c r="A134" s="56">
        <v>128</v>
      </c>
      <c r="B134" s="50"/>
      <c r="C134" s="12"/>
      <c r="D134" s="12"/>
      <c r="E134" s="12"/>
      <c r="F134" s="12"/>
      <c r="G134" s="12"/>
      <c r="H134" s="12"/>
      <c r="I134" s="12"/>
      <c r="J134" s="12"/>
      <c r="K134" s="12"/>
      <c r="L134" s="15"/>
      <c r="M134" s="12"/>
      <c r="N134" s="12"/>
      <c r="O134" s="13"/>
      <c r="P134" s="62">
        <f t="shared" si="1"/>
        <v>0</v>
      </c>
      <c r="Q134" s="12"/>
      <c r="R134" s="14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</row>
    <row r="135" spans="1:28" x14ac:dyDescent="0.25">
      <c r="A135" s="56">
        <v>129</v>
      </c>
      <c r="B135" s="50"/>
      <c r="C135" s="50"/>
      <c r="D135" s="50"/>
      <c r="E135" s="12"/>
      <c r="F135" s="12"/>
      <c r="G135" s="12"/>
      <c r="H135" s="12"/>
      <c r="I135" s="12"/>
      <c r="J135" s="12"/>
      <c r="K135" s="12"/>
      <c r="L135" s="15"/>
      <c r="M135" s="12"/>
      <c r="N135" s="12"/>
      <c r="O135" s="13"/>
      <c r="P135" s="62">
        <f t="shared" si="1"/>
        <v>0</v>
      </c>
      <c r="Q135" s="12"/>
      <c r="R135" s="14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</row>
    <row r="136" spans="1:28" x14ac:dyDescent="0.25">
      <c r="A136" s="56">
        <v>130</v>
      </c>
      <c r="B136" s="50"/>
      <c r="C136" s="12"/>
      <c r="D136" s="12"/>
      <c r="E136" s="12"/>
      <c r="F136" s="12"/>
      <c r="G136" s="12"/>
      <c r="H136" s="12"/>
      <c r="I136" s="12"/>
      <c r="J136" s="12"/>
      <c r="K136" s="12"/>
      <c r="L136" s="15"/>
      <c r="M136" s="12"/>
      <c r="N136" s="12"/>
      <c r="O136" s="13"/>
      <c r="P136" s="62">
        <f t="shared" ref="P136:P199" si="2">L136*O136</f>
        <v>0</v>
      </c>
      <c r="Q136" s="12"/>
      <c r="R136" s="14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</row>
    <row r="137" spans="1:28" x14ac:dyDescent="0.25">
      <c r="A137" s="56">
        <v>131</v>
      </c>
      <c r="B137" s="50"/>
      <c r="C137" s="12"/>
      <c r="D137" s="12"/>
      <c r="E137" s="12"/>
      <c r="F137" s="12"/>
      <c r="G137" s="12"/>
      <c r="H137" s="12"/>
      <c r="I137" s="12"/>
      <c r="J137" s="12"/>
      <c r="K137" s="12"/>
      <c r="L137" s="15"/>
      <c r="M137" s="12"/>
      <c r="N137" s="12"/>
      <c r="O137" s="13"/>
      <c r="P137" s="62">
        <f t="shared" si="2"/>
        <v>0</v>
      </c>
      <c r="Q137" s="12"/>
      <c r="R137" s="14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</row>
    <row r="138" spans="1:28" x14ac:dyDescent="0.25">
      <c r="A138" s="56">
        <v>132</v>
      </c>
      <c r="B138" s="50"/>
      <c r="C138" s="12"/>
      <c r="D138" s="12"/>
      <c r="E138" s="12"/>
      <c r="F138" s="12"/>
      <c r="G138" s="12"/>
      <c r="H138" s="12"/>
      <c r="I138" s="12"/>
      <c r="J138" s="12"/>
      <c r="K138" s="12"/>
      <c r="L138" s="15"/>
      <c r="M138" s="12"/>
      <c r="N138" s="12"/>
      <c r="O138" s="13"/>
      <c r="P138" s="62">
        <f t="shared" si="2"/>
        <v>0</v>
      </c>
      <c r="Q138" s="12"/>
      <c r="R138" s="14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</row>
    <row r="139" spans="1:28" x14ac:dyDescent="0.25">
      <c r="A139" s="56">
        <v>133</v>
      </c>
      <c r="B139" s="50"/>
      <c r="C139" s="12"/>
      <c r="D139" s="12"/>
      <c r="E139" s="12"/>
      <c r="F139" s="12"/>
      <c r="G139" s="12"/>
      <c r="H139" s="12"/>
      <c r="I139" s="12"/>
      <c r="J139" s="12"/>
      <c r="K139" s="12"/>
      <c r="L139" s="15"/>
      <c r="M139" s="12"/>
      <c r="N139" s="12"/>
      <c r="O139" s="13"/>
      <c r="P139" s="62">
        <f t="shared" si="2"/>
        <v>0</v>
      </c>
      <c r="Q139" s="12"/>
      <c r="R139" s="14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</row>
    <row r="140" spans="1:28" x14ac:dyDescent="0.25">
      <c r="A140" s="56">
        <v>134</v>
      </c>
      <c r="B140" s="50"/>
      <c r="C140" s="12"/>
      <c r="D140" s="12"/>
      <c r="E140" s="12"/>
      <c r="F140" s="12"/>
      <c r="G140" s="12"/>
      <c r="H140" s="12"/>
      <c r="I140" s="12"/>
      <c r="J140" s="12"/>
      <c r="K140" s="12"/>
      <c r="L140" s="15"/>
      <c r="M140" s="12"/>
      <c r="N140" s="12"/>
      <c r="O140" s="13"/>
      <c r="P140" s="62">
        <f t="shared" si="2"/>
        <v>0</v>
      </c>
      <c r="Q140" s="12"/>
      <c r="R140" s="14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</row>
    <row r="141" spans="1:28" x14ac:dyDescent="0.25">
      <c r="A141" s="56">
        <v>135</v>
      </c>
      <c r="B141" s="50"/>
      <c r="C141" s="12"/>
      <c r="D141" s="12"/>
      <c r="E141" s="12"/>
      <c r="F141" s="12"/>
      <c r="G141" s="12"/>
      <c r="H141" s="12"/>
      <c r="I141" s="12"/>
      <c r="J141" s="12"/>
      <c r="K141" s="12"/>
      <c r="L141" s="15"/>
      <c r="M141" s="12"/>
      <c r="N141" s="12"/>
      <c r="O141" s="13"/>
      <c r="P141" s="62">
        <f t="shared" si="2"/>
        <v>0</v>
      </c>
      <c r="Q141" s="12"/>
      <c r="R141" s="14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</row>
    <row r="142" spans="1:28" x14ac:dyDescent="0.25">
      <c r="A142" s="56">
        <v>136</v>
      </c>
      <c r="B142" s="50"/>
      <c r="C142" s="12"/>
      <c r="D142" s="12"/>
      <c r="E142" s="12"/>
      <c r="F142" s="12"/>
      <c r="G142" s="12"/>
      <c r="H142" s="12"/>
      <c r="I142" s="12"/>
      <c r="J142" s="12"/>
      <c r="K142" s="12"/>
      <c r="L142" s="15"/>
      <c r="M142" s="12"/>
      <c r="N142" s="12"/>
      <c r="O142" s="13"/>
      <c r="P142" s="62">
        <f t="shared" si="2"/>
        <v>0</v>
      </c>
      <c r="Q142" s="12"/>
      <c r="R142" s="14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</row>
    <row r="143" spans="1:28" x14ac:dyDescent="0.25">
      <c r="A143" s="56">
        <v>137</v>
      </c>
      <c r="B143" s="50"/>
      <c r="C143" s="12"/>
      <c r="D143" s="12"/>
      <c r="E143" s="12"/>
      <c r="F143" s="12"/>
      <c r="G143" s="12"/>
      <c r="H143" s="12"/>
      <c r="I143" s="12"/>
      <c r="J143" s="12"/>
      <c r="K143" s="12"/>
      <c r="L143" s="15"/>
      <c r="M143" s="12"/>
      <c r="N143" s="12"/>
      <c r="O143" s="13"/>
      <c r="P143" s="62">
        <f t="shared" si="2"/>
        <v>0</v>
      </c>
      <c r="Q143" s="12"/>
      <c r="R143" s="14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</row>
    <row r="144" spans="1:28" x14ac:dyDescent="0.25">
      <c r="A144" s="56">
        <v>138</v>
      </c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5"/>
      <c r="M144" s="12"/>
      <c r="N144" s="12"/>
      <c r="O144" s="13"/>
      <c r="P144" s="62">
        <f t="shared" si="2"/>
        <v>0</v>
      </c>
      <c r="Q144" s="12"/>
      <c r="R144" s="14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</row>
    <row r="145" spans="1:28" x14ac:dyDescent="0.25">
      <c r="A145" s="56">
        <v>139</v>
      </c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5"/>
      <c r="M145" s="12"/>
      <c r="N145" s="12"/>
      <c r="O145" s="13"/>
      <c r="P145" s="62">
        <f t="shared" si="2"/>
        <v>0</v>
      </c>
      <c r="Q145" s="12"/>
      <c r="R145" s="14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</row>
    <row r="146" spans="1:28" x14ac:dyDescent="0.25">
      <c r="A146" s="56">
        <v>140</v>
      </c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5"/>
      <c r="M146" s="12"/>
      <c r="N146" s="12"/>
      <c r="O146" s="13"/>
      <c r="P146" s="62">
        <f t="shared" si="2"/>
        <v>0</v>
      </c>
      <c r="Q146" s="12"/>
      <c r="R146" s="14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</row>
    <row r="147" spans="1:28" x14ac:dyDescent="0.25">
      <c r="A147" s="56">
        <v>141</v>
      </c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5"/>
      <c r="M147" s="12"/>
      <c r="N147" s="12"/>
      <c r="O147" s="13"/>
      <c r="P147" s="62">
        <f t="shared" si="2"/>
        <v>0</v>
      </c>
      <c r="Q147" s="12"/>
      <c r="R147" s="14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</row>
    <row r="148" spans="1:28" x14ac:dyDescent="0.25">
      <c r="A148" s="56">
        <v>142</v>
      </c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5"/>
      <c r="M148" s="12"/>
      <c r="N148" s="12"/>
      <c r="O148" s="13"/>
      <c r="P148" s="62">
        <f t="shared" si="2"/>
        <v>0</v>
      </c>
      <c r="Q148" s="12"/>
      <c r="R148" s="14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</row>
    <row r="149" spans="1:28" x14ac:dyDescent="0.25">
      <c r="A149" s="56">
        <v>143</v>
      </c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5"/>
      <c r="M149" s="12"/>
      <c r="N149" s="12"/>
      <c r="O149" s="13"/>
      <c r="P149" s="62">
        <f t="shared" si="2"/>
        <v>0</v>
      </c>
      <c r="Q149" s="12"/>
      <c r="R149" s="14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</row>
    <row r="150" spans="1:28" x14ac:dyDescent="0.25">
      <c r="A150" s="56">
        <v>144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5"/>
      <c r="M150" s="12"/>
      <c r="N150" s="12"/>
      <c r="O150" s="13"/>
      <c r="P150" s="62">
        <f t="shared" si="2"/>
        <v>0</v>
      </c>
      <c r="Q150" s="12"/>
      <c r="R150" s="14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</row>
    <row r="151" spans="1:28" x14ac:dyDescent="0.25">
      <c r="A151" s="56">
        <v>145</v>
      </c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5"/>
      <c r="M151" s="12"/>
      <c r="N151" s="12"/>
      <c r="O151" s="13"/>
      <c r="P151" s="62">
        <f t="shared" si="2"/>
        <v>0</v>
      </c>
      <c r="Q151" s="12"/>
      <c r="R151" s="14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</row>
    <row r="152" spans="1:28" x14ac:dyDescent="0.25">
      <c r="A152" s="56">
        <v>146</v>
      </c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5"/>
      <c r="M152" s="12"/>
      <c r="N152" s="12"/>
      <c r="O152" s="13"/>
      <c r="P152" s="62">
        <f t="shared" si="2"/>
        <v>0</v>
      </c>
      <c r="Q152" s="12"/>
      <c r="R152" s="14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</row>
    <row r="153" spans="1:28" x14ac:dyDescent="0.25">
      <c r="A153" s="56">
        <v>147</v>
      </c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5"/>
      <c r="M153" s="12"/>
      <c r="N153" s="12"/>
      <c r="O153" s="13"/>
      <c r="P153" s="62">
        <f t="shared" si="2"/>
        <v>0</v>
      </c>
      <c r="Q153" s="12"/>
      <c r="R153" s="14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</row>
    <row r="154" spans="1:28" x14ac:dyDescent="0.25">
      <c r="A154" s="56">
        <v>148</v>
      </c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5"/>
      <c r="M154" s="12"/>
      <c r="N154" s="12"/>
      <c r="O154" s="13"/>
      <c r="P154" s="62">
        <f t="shared" si="2"/>
        <v>0</v>
      </c>
      <c r="Q154" s="12"/>
      <c r="R154" s="14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</row>
    <row r="155" spans="1:28" x14ac:dyDescent="0.25">
      <c r="A155" s="56">
        <v>149</v>
      </c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5"/>
      <c r="M155" s="12"/>
      <c r="N155" s="12"/>
      <c r="O155" s="13"/>
      <c r="P155" s="62">
        <f t="shared" si="2"/>
        <v>0</v>
      </c>
      <c r="Q155" s="12"/>
      <c r="R155" s="14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</row>
    <row r="156" spans="1:28" x14ac:dyDescent="0.25">
      <c r="A156" s="56">
        <v>150</v>
      </c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5"/>
      <c r="M156" s="12"/>
      <c r="N156" s="12"/>
      <c r="O156" s="13"/>
      <c r="P156" s="62">
        <f t="shared" si="2"/>
        <v>0</v>
      </c>
      <c r="Q156" s="12"/>
      <c r="R156" s="14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</row>
    <row r="157" spans="1:28" x14ac:dyDescent="0.25">
      <c r="A157" s="56">
        <v>151</v>
      </c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5"/>
      <c r="M157" s="12"/>
      <c r="N157" s="12"/>
      <c r="O157" s="13"/>
      <c r="P157" s="62">
        <f t="shared" si="2"/>
        <v>0</v>
      </c>
      <c r="Q157" s="12"/>
      <c r="R157" s="14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</row>
    <row r="158" spans="1:28" x14ac:dyDescent="0.25">
      <c r="A158" s="56">
        <v>152</v>
      </c>
      <c r="B158" s="12"/>
      <c r="C158" s="12"/>
      <c r="D158" s="50"/>
      <c r="E158" s="12"/>
      <c r="F158" s="12"/>
      <c r="G158" s="12"/>
      <c r="H158" s="12"/>
      <c r="I158" s="12"/>
      <c r="J158" s="12"/>
      <c r="K158" s="12"/>
      <c r="L158" s="15"/>
      <c r="M158" s="12"/>
      <c r="N158" s="12"/>
      <c r="O158" s="13"/>
      <c r="P158" s="62">
        <f t="shared" si="2"/>
        <v>0</v>
      </c>
      <c r="Q158" s="12"/>
      <c r="R158" s="14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</row>
    <row r="159" spans="1:28" x14ac:dyDescent="0.25">
      <c r="A159" s="56">
        <v>153</v>
      </c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5"/>
      <c r="M159" s="12"/>
      <c r="N159" s="12"/>
      <c r="O159" s="13"/>
      <c r="P159" s="62">
        <f t="shared" si="2"/>
        <v>0</v>
      </c>
      <c r="Q159" s="12"/>
      <c r="R159" s="14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</row>
    <row r="160" spans="1:28" x14ac:dyDescent="0.25">
      <c r="A160" s="56">
        <v>154</v>
      </c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5"/>
      <c r="M160" s="12"/>
      <c r="N160" s="12"/>
      <c r="O160" s="13"/>
      <c r="P160" s="62">
        <f t="shared" si="2"/>
        <v>0</v>
      </c>
      <c r="Q160" s="12"/>
      <c r="R160" s="14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</row>
    <row r="161" spans="1:28" x14ac:dyDescent="0.25">
      <c r="A161" s="56">
        <v>155</v>
      </c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5"/>
      <c r="M161" s="12"/>
      <c r="N161" s="12"/>
      <c r="O161" s="13"/>
      <c r="P161" s="62">
        <f t="shared" si="2"/>
        <v>0</v>
      </c>
      <c r="Q161" s="12"/>
      <c r="R161" s="14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</row>
    <row r="162" spans="1:28" x14ac:dyDescent="0.25">
      <c r="A162" s="56">
        <v>156</v>
      </c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5"/>
      <c r="M162" s="12"/>
      <c r="N162" s="12"/>
      <c r="O162" s="13"/>
      <c r="P162" s="62">
        <f t="shared" si="2"/>
        <v>0</v>
      </c>
      <c r="Q162" s="12"/>
      <c r="R162" s="14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</row>
    <row r="163" spans="1:28" x14ac:dyDescent="0.25">
      <c r="A163" s="56">
        <v>157</v>
      </c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5"/>
      <c r="M163" s="12"/>
      <c r="N163" s="12"/>
      <c r="O163" s="13"/>
      <c r="P163" s="62">
        <f t="shared" si="2"/>
        <v>0</v>
      </c>
      <c r="Q163" s="12"/>
      <c r="R163" s="14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</row>
    <row r="164" spans="1:28" x14ac:dyDescent="0.25">
      <c r="A164" s="56">
        <v>158</v>
      </c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5"/>
      <c r="M164" s="12"/>
      <c r="N164" s="12"/>
      <c r="O164" s="13"/>
      <c r="P164" s="62">
        <f t="shared" si="2"/>
        <v>0</v>
      </c>
      <c r="Q164" s="12"/>
      <c r="R164" s="14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</row>
    <row r="165" spans="1:28" x14ac:dyDescent="0.25">
      <c r="A165" s="56">
        <v>159</v>
      </c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5"/>
      <c r="M165" s="12"/>
      <c r="N165" s="12"/>
      <c r="O165" s="13"/>
      <c r="P165" s="62">
        <f t="shared" si="2"/>
        <v>0</v>
      </c>
      <c r="Q165" s="12"/>
      <c r="R165" s="14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</row>
    <row r="166" spans="1:28" x14ac:dyDescent="0.25">
      <c r="A166" s="56">
        <v>160</v>
      </c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5"/>
      <c r="M166" s="12"/>
      <c r="N166" s="12"/>
      <c r="O166" s="13"/>
      <c r="P166" s="62">
        <f t="shared" si="2"/>
        <v>0</v>
      </c>
      <c r="Q166" s="12"/>
      <c r="R166" s="14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</row>
    <row r="167" spans="1:28" x14ac:dyDescent="0.25">
      <c r="A167" s="56">
        <v>161</v>
      </c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5"/>
      <c r="M167" s="12"/>
      <c r="N167" s="12"/>
      <c r="O167" s="13"/>
      <c r="P167" s="62">
        <f t="shared" si="2"/>
        <v>0</v>
      </c>
      <c r="Q167" s="12"/>
      <c r="R167" s="14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</row>
    <row r="168" spans="1:28" x14ac:dyDescent="0.25">
      <c r="A168" s="56">
        <v>162</v>
      </c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5"/>
      <c r="M168" s="12"/>
      <c r="N168" s="12"/>
      <c r="O168" s="13"/>
      <c r="P168" s="62">
        <f t="shared" si="2"/>
        <v>0</v>
      </c>
      <c r="Q168" s="12"/>
      <c r="R168" s="14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</row>
    <row r="169" spans="1:28" x14ac:dyDescent="0.25">
      <c r="A169" s="56">
        <v>163</v>
      </c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5"/>
      <c r="M169" s="12"/>
      <c r="N169" s="12"/>
      <c r="O169" s="13"/>
      <c r="P169" s="62">
        <f t="shared" si="2"/>
        <v>0</v>
      </c>
      <c r="Q169" s="12"/>
      <c r="R169" s="14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</row>
    <row r="170" spans="1:28" x14ac:dyDescent="0.25">
      <c r="A170" s="56">
        <v>164</v>
      </c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5"/>
      <c r="M170" s="12"/>
      <c r="N170" s="12"/>
      <c r="O170" s="13"/>
      <c r="P170" s="62">
        <f t="shared" si="2"/>
        <v>0</v>
      </c>
      <c r="Q170" s="12"/>
      <c r="R170" s="14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</row>
    <row r="171" spans="1:28" x14ac:dyDescent="0.25">
      <c r="A171" s="56">
        <v>165</v>
      </c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5"/>
      <c r="M171" s="12"/>
      <c r="N171" s="12"/>
      <c r="O171" s="13"/>
      <c r="P171" s="62">
        <f t="shared" si="2"/>
        <v>0</v>
      </c>
      <c r="Q171" s="12"/>
      <c r="R171" s="14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</row>
    <row r="172" spans="1:28" x14ac:dyDescent="0.25">
      <c r="A172" s="56">
        <v>166</v>
      </c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5"/>
      <c r="M172" s="12"/>
      <c r="N172" s="12"/>
      <c r="O172" s="13"/>
      <c r="P172" s="62">
        <f t="shared" si="2"/>
        <v>0</v>
      </c>
      <c r="Q172" s="12"/>
      <c r="R172" s="14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</row>
    <row r="173" spans="1:28" x14ac:dyDescent="0.25">
      <c r="A173" s="56">
        <v>167</v>
      </c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5"/>
      <c r="M173" s="12"/>
      <c r="N173" s="12"/>
      <c r="O173" s="13"/>
      <c r="P173" s="62">
        <f t="shared" si="2"/>
        <v>0</v>
      </c>
      <c r="Q173" s="12"/>
      <c r="R173" s="14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</row>
    <row r="174" spans="1:28" x14ac:dyDescent="0.25">
      <c r="A174" s="56">
        <v>168</v>
      </c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5"/>
      <c r="M174" s="12"/>
      <c r="N174" s="12"/>
      <c r="O174" s="13"/>
      <c r="P174" s="62">
        <f t="shared" si="2"/>
        <v>0</v>
      </c>
      <c r="Q174" s="12"/>
      <c r="R174" s="14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</row>
    <row r="175" spans="1:28" x14ac:dyDescent="0.25">
      <c r="A175" s="56">
        <v>169</v>
      </c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5"/>
      <c r="M175" s="12"/>
      <c r="N175" s="12"/>
      <c r="O175" s="13"/>
      <c r="P175" s="62">
        <f t="shared" si="2"/>
        <v>0</v>
      </c>
      <c r="Q175" s="12"/>
      <c r="R175" s="14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</row>
    <row r="176" spans="1:28" x14ac:dyDescent="0.25">
      <c r="A176" s="56">
        <v>170</v>
      </c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5"/>
      <c r="M176" s="12"/>
      <c r="N176" s="12"/>
      <c r="O176" s="13"/>
      <c r="P176" s="62">
        <f t="shared" si="2"/>
        <v>0</v>
      </c>
      <c r="Q176" s="12"/>
      <c r="R176" s="14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</row>
    <row r="177" spans="1:28" x14ac:dyDescent="0.25">
      <c r="A177" s="56">
        <v>171</v>
      </c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5"/>
      <c r="M177" s="12"/>
      <c r="N177" s="12"/>
      <c r="O177" s="13"/>
      <c r="P177" s="62">
        <f t="shared" si="2"/>
        <v>0</v>
      </c>
      <c r="Q177" s="12"/>
      <c r="R177" s="14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</row>
    <row r="178" spans="1:28" x14ac:dyDescent="0.25">
      <c r="A178" s="56">
        <v>172</v>
      </c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5"/>
      <c r="M178" s="12"/>
      <c r="N178" s="12"/>
      <c r="O178" s="13"/>
      <c r="P178" s="62">
        <f t="shared" si="2"/>
        <v>0</v>
      </c>
      <c r="Q178" s="12"/>
      <c r="R178" s="14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</row>
    <row r="179" spans="1:28" x14ac:dyDescent="0.25">
      <c r="A179" s="56">
        <v>173</v>
      </c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5"/>
      <c r="M179" s="12"/>
      <c r="N179" s="12"/>
      <c r="O179" s="13"/>
      <c r="P179" s="62">
        <f t="shared" si="2"/>
        <v>0</v>
      </c>
      <c r="Q179" s="12"/>
      <c r="R179" s="14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</row>
    <row r="180" spans="1:28" x14ac:dyDescent="0.25">
      <c r="A180" s="56">
        <v>174</v>
      </c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5"/>
      <c r="M180" s="12"/>
      <c r="N180" s="12"/>
      <c r="O180" s="13"/>
      <c r="P180" s="62">
        <f t="shared" si="2"/>
        <v>0</v>
      </c>
      <c r="Q180" s="12"/>
      <c r="R180" s="14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</row>
    <row r="181" spans="1:28" x14ac:dyDescent="0.25">
      <c r="A181" s="56">
        <v>175</v>
      </c>
      <c r="B181" s="12"/>
      <c r="C181" s="12"/>
      <c r="D181" s="50"/>
      <c r="E181" s="12"/>
      <c r="F181" s="12"/>
      <c r="G181" s="12"/>
      <c r="H181" s="12"/>
      <c r="I181" s="12"/>
      <c r="J181" s="12"/>
      <c r="K181" s="12"/>
      <c r="L181" s="15"/>
      <c r="M181" s="12"/>
      <c r="N181" s="12"/>
      <c r="O181" s="13"/>
      <c r="P181" s="62">
        <f t="shared" si="2"/>
        <v>0</v>
      </c>
      <c r="Q181" s="12"/>
      <c r="R181" s="14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</row>
    <row r="182" spans="1:28" x14ac:dyDescent="0.25">
      <c r="A182" s="56">
        <v>176</v>
      </c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5"/>
      <c r="M182" s="12"/>
      <c r="N182" s="12"/>
      <c r="O182" s="13"/>
      <c r="P182" s="62">
        <f t="shared" si="2"/>
        <v>0</v>
      </c>
      <c r="Q182" s="12"/>
      <c r="R182" s="14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</row>
    <row r="183" spans="1:28" x14ac:dyDescent="0.25">
      <c r="A183" s="56">
        <v>177</v>
      </c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5"/>
      <c r="M183" s="12"/>
      <c r="N183" s="12"/>
      <c r="O183" s="13"/>
      <c r="P183" s="62">
        <f t="shared" si="2"/>
        <v>0</v>
      </c>
      <c r="Q183" s="12"/>
      <c r="R183" s="14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</row>
    <row r="184" spans="1:28" x14ac:dyDescent="0.25">
      <c r="A184" s="56">
        <v>178</v>
      </c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5"/>
      <c r="M184" s="12"/>
      <c r="N184" s="12"/>
      <c r="O184" s="13"/>
      <c r="P184" s="62">
        <f t="shared" si="2"/>
        <v>0</v>
      </c>
      <c r="Q184" s="12"/>
      <c r="R184" s="14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</row>
    <row r="185" spans="1:28" x14ac:dyDescent="0.25">
      <c r="A185" s="56">
        <v>179</v>
      </c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5"/>
      <c r="M185" s="12"/>
      <c r="N185" s="12"/>
      <c r="O185" s="13"/>
      <c r="P185" s="62">
        <f t="shared" si="2"/>
        <v>0</v>
      </c>
      <c r="Q185" s="12"/>
      <c r="R185" s="14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</row>
    <row r="186" spans="1:28" x14ac:dyDescent="0.25">
      <c r="A186" s="56">
        <v>180</v>
      </c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5"/>
      <c r="M186" s="12"/>
      <c r="N186" s="12"/>
      <c r="O186" s="13"/>
      <c r="P186" s="62">
        <f t="shared" si="2"/>
        <v>0</v>
      </c>
      <c r="Q186" s="12"/>
      <c r="R186" s="14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</row>
    <row r="187" spans="1:28" x14ac:dyDescent="0.25">
      <c r="A187" s="56">
        <v>181</v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5"/>
      <c r="M187" s="12"/>
      <c r="N187" s="12"/>
      <c r="O187" s="13"/>
      <c r="P187" s="62">
        <f t="shared" si="2"/>
        <v>0</v>
      </c>
      <c r="Q187" s="12"/>
      <c r="R187" s="14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</row>
    <row r="188" spans="1:28" x14ac:dyDescent="0.25">
      <c r="A188" s="56">
        <v>182</v>
      </c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5"/>
      <c r="M188" s="12"/>
      <c r="N188" s="12"/>
      <c r="O188" s="13"/>
      <c r="P188" s="62">
        <f t="shared" si="2"/>
        <v>0</v>
      </c>
      <c r="Q188" s="12"/>
      <c r="R188" s="14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</row>
    <row r="189" spans="1:28" x14ac:dyDescent="0.25">
      <c r="A189" s="56">
        <v>183</v>
      </c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5"/>
      <c r="M189" s="12"/>
      <c r="N189" s="12"/>
      <c r="O189" s="13"/>
      <c r="P189" s="62">
        <f t="shared" si="2"/>
        <v>0</v>
      </c>
      <c r="Q189" s="12"/>
      <c r="R189" s="14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</row>
    <row r="190" spans="1:28" x14ac:dyDescent="0.25">
      <c r="A190" s="56">
        <v>184</v>
      </c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5"/>
      <c r="M190" s="12"/>
      <c r="N190" s="12"/>
      <c r="O190" s="13"/>
      <c r="P190" s="62">
        <f t="shared" si="2"/>
        <v>0</v>
      </c>
      <c r="Q190" s="12"/>
      <c r="R190" s="14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</row>
    <row r="191" spans="1:28" x14ac:dyDescent="0.25">
      <c r="A191" s="56">
        <v>185</v>
      </c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5"/>
      <c r="M191" s="12"/>
      <c r="N191" s="12"/>
      <c r="O191" s="13"/>
      <c r="P191" s="62">
        <f t="shared" si="2"/>
        <v>0</v>
      </c>
      <c r="Q191" s="12"/>
      <c r="R191" s="14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</row>
    <row r="192" spans="1:28" x14ac:dyDescent="0.25">
      <c r="A192" s="56">
        <v>186</v>
      </c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5"/>
      <c r="M192" s="12"/>
      <c r="N192" s="12"/>
      <c r="O192" s="13"/>
      <c r="P192" s="62">
        <f t="shared" si="2"/>
        <v>0</v>
      </c>
      <c r="Q192" s="12"/>
      <c r="R192" s="14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</row>
    <row r="193" spans="1:28" x14ac:dyDescent="0.25">
      <c r="A193" s="56">
        <v>187</v>
      </c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5"/>
      <c r="M193" s="12"/>
      <c r="N193" s="12"/>
      <c r="O193" s="13"/>
      <c r="P193" s="62">
        <f t="shared" si="2"/>
        <v>0</v>
      </c>
      <c r="Q193" s="12"/>
      <c r="R193" s="14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</row>
    <row r="194" spans="1:28" x14ac:dyDescent="0.25">
      <c r="A194" s="56">
        <v>188</v>
      </c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5"/>
      <c r="M194" s="12"/>
      <c r="N194" s="12"/>
      <c r="O194" s="13"/>
      <c r="P194" s="62">
        <f t="shared" si="2"/>
        <v>0</v>
      </c>
      <c r="Q194" s="12"/>
      <c r="R194" s="14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</row>
    <row r="195" spans="1:28" x14ac:dyDescent="0.25">
      <c r="A195" s="56">
        <v>189</v>
      </c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5"/>
      <c r="M195" s="12"/>
      <c r="N195" s="12"/>
      <c r="O195" s="13"/>
      <c r="P195" s="62">
        <f t="shared" si="2"/>
        <v>0</v>
      </c>
      <c r="Q195" s="12"/>
      <c r="R195" s="14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</row>
    <row r="196" spans="1:28" x14ac:dyDescent="0.25">
      <c r="A196" s="56">
        <v>190</v>
      </c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5"/>
      <c r="M196" s="12"/>
      <c r="N196" s="12"/>
      <c r="O196" s="13"/>
      <c r="P196" s="62">
        <f t="shared" si="2"/>
        <v>0</v>
      </c>
      <c r="Q196" s="12"/>
      <c r="R196" s="14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</row>
    <row r="197" spans="1:28" x14ac:dyDescent="0.25">
      <c r="A197" s="56">
        <v>191</v>
      </c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5"/>
      <c r="M197" s="12"/>
      <c r="N197" s="12"/>
      <c r="O197" s="13"/>
      <c r="P197" s="62">
        <f t="shared" si="2"/>
        <v>0</v>
      </c>
      <c r="Q197" s="12"/>
      <c r="R197" s="14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</row>
    <row r="198" spans="1:28" x14ac:dyDescent="0.25">
      <c r="A198" s="56">
        <v>192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5"/>
      <c r="M198" s="12"/>
      <c r="N198" s="12"/>
      <c r="O198" s="13"/>
      <c r="P198" s="62">
        <f t="shared" si="2"/>
        <v>0</v>
      </c>
      <c r="Q198" s="12"/>
      <c r="R198" s="14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</row>
    <row r="199" spans="1:28" x14ac:dyDescent="0.25">
      <c r="A199" s="56">
        <v>193</v>
      </c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5"/>
      <c r="M199" s="12"/>
      <c r="N199" s="12"/>
      <c r="O199" s="13"/>
      <c r="P199" s="62">
        <f t="shared" si="2"/>
        <v>0</v>
      </c>
      <c r="Q199" s="12"/>
      <c r="R199" s="14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</row>
    <row r="200" spans="1:28" x14ac:dyDescent="0.25">
      <c r="A200" s="56">
        <v>194</v>
      </c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5"/>
      <c r="M200" s="12"/>
      <c r="N200" s="12"/>
      <c r="O200" s="13"/>
      <c r="P200" s="62">
        <f t="shared" ref="P200:P256" si="3">L200*O200</f>
        <v>0</v>
      </c>
      <c r="Q200" s="12"/>
      <c r="R200" s="14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</row>
    <row r="201" spans="1:28" x14ac:dyDescent="0.25">
      <c r="A201" s="56">
        <v>195</v>
      </c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5"/>
      <c r="M201" s="12"/>
      <c r="N201" s="12"/>
      <c r="O201" s="13"/>
      <c r="P201" s="62">
        <f t="shared" si="3"/>
        <v>0</v>
      </c>
      <c r="Q201" s="12"/>
      <c r="R201" s="14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</row>
    <row r="202" spans="1:28" x14ac:dyDescent="0.25">
      <c r="A202" s="56">
        <v>196</v>
      </c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5"/>
      <c r="M202" s="12"/>
      <c r="N202" s="12"/>
      <c r="O202" s="13"/>
      <c r="P202" s="62">
        <f t="shared" si="3"/>
        <v>0</v>
      </c>
      <c r="Q202" s="12"/>
      <c r="R202" s="14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</row>
    <row r="203" spans="1:28" x14ac:dyDescent="0.25">
      <c r="A203" s="56">
        <v>197</v>
      </c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5"/>
      <c r="M203" s="12"/>
      <c r="N203" s="12"/>
      <c r="O203" s="13"/>
      <c r="P203" s="62">
        <f t="shared" si="3"/>
        <v>0</v>
      </c>
      <c r="Q203" s="12"/>
      <c r="R203" s="14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</row>
    <row r="204" spans="1:28" x14ac:dyDescent="0.25">
      <c r="A204" s="56">
        <v>198</v>
      </c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5"/>
      <c r="M204" s="12"/>
      <c r="N204" s="12"/>
      <c r="O204" s="13"/>
      <c r="P204" s="62">
        <f t="shared" si="3"/>
        <v>0</v>
      </c>
      <c r="Q204" s="12"/>
      <c r="R204" s="14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</row>
    <row r="205" spans="1:28" x14ac:dyDescent="0.25">
      <c r="A205" s="56">
        <v>199</v>
      </c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5"/>
      <c r="M205" s="12"/>
      <c r="N205" s="12"/>
      <c r="O205" s="13"/>
      <c r="P205" s="62">
        <f t="shared" si="3"/>
        <v>0</v>
      </c>
      <c r="Q205" s="12"/>
      <c r="R205" s="14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</row>
    <row r="206" spans="1:28" x14ac:dyDescent="0.25">
      <c r="A206" s="56">
        <v>200</v>
      </c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5"/>
      <c r="M206" s="12"/>
      <c r="N206" s="12"/>
      <c r="O206" s="13"/>
      <c r="P206" s="62">
        <f t="shared" si="3"/>
        <v>0</v>
      </c>
      <c r="Q206" s="12"/>
      <c r="R206" s="14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</row>
    <row r="207" spans="1:28" x14ac:dyDescent="0.25">
      <c r="A207" s="56">
        <v>201</v>
      </c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5"/>
      <c r="M207" s="12"/>
      <c r="N207" s="12"/>
      <c r="O207" s="13"/>
      <c r="P207" s="62">
        <f t="shared" si="3"/>
        <v>0</v>
      </c>
      <c r="Q207" s="12"/>
      <c r="R207" s="14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</row>
    <row r="208" spans="1:28" x14ac:dyDescent="0.25">
      <c r="A208" s="56">
        <v>202</v>
      </c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5"/>
      <c r="M208" s="12"/>
      <c r="N208" s="12"/>
      <c r="O208" s="13"/>
      <c r="P208" s="62">
        <f t="shared" si="3"/>
        <v>0</v>
      </c>
      <c r="Q208" s="12"/>
      <c r="R208" s="14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</row>
    <row r="209" spans="1:28" x14ac:dyDescent="0.25">
      <c r="A209" s="56">
        <v>203</v>
      </c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5"/>
      <c r="M209" s="12"/>
      <c r="N209" s="12"/>
      <c r="O209" s="13"/>
      <c r="P209" s="62">
        <f t="shared" si="3"/>
        <v>0</v>
      </c>
      <c r="Q209" s="12"/>
      <c r="R209" s="14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</row>
    <row r="210" spans="1:28" x14ac:dyDescent="0.25">
      <c r="A210" s="56">
        <v>204</v>
      </c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5"/>
      <c r="M210" s="12"/>
      <c r="N210" s="12"/>
      <c r="O210" s="13"/>
      <c r="P210" s="62">
        <f t="shared" si="3"/>
        <v>0</v>
      </c>
      <c r="Q210" s="12"/>
      <c r="R210" s="14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</row>
    <row r="211" spans="1:28" x14ac:dyDescent="0.25">
      <c r="A211" s="56">
        <v>205</v>
      </c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5"/>
      <c r="M211" s="12"/>
      <c r="N211" s="12"/>
      <c r="O211" s="13"/>
      <c r="P211" s="62">
        <f t="shared" si="3"/>
        <v>0</v>
      </c>
      <c r="Q211" s="12"/>
      <c r="R211" s="14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</row>
    <row r="212" spans="1:28" x14ac:dyDescent="0.25">
      <c r="A212" s="56">
        <v>206</v>
      </c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5"/>
      <c r="M212" s="12"/>
      <c r="N212" s="12"/>
      <c r="O212" s="13"/>
      <c r="P212" s="62">
        <f t="shared" si="3"/>
        <v>0</v>
      </c>
      <c r="Q212" s="12"/>
      <c r="R212" s="14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</row>
    <row r="213" spans="1:28" x14ac:dyDescent="0.25">
      <c r="A213" s="56">
        <v>207</v>
      </c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5"/>
      <c r="M213" s="12"/>
      <c r="N213" s="12"/>
      <c r="O213" s="13"/>
      <c r="P213" s="62">
        <f t="shared" si="3"/>
        <v>0</v>
      </c>
      <c r="Q213" s="12"/>
      <c r="R213" s="14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</row>
    <row r="214" spans="1:28" x14ac:dyDescent="0.25">
      <c r="A214" s="56">
        <v>208</v>
      </c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5"/>
      <c r="M214" s="12"/>
      <c r="N214" s="12"/>
      <c r="O214" s="13"/>
      <c r="P214" s="62">
        <f t="shared" si="3"/>
        <v>0</v>
      </c>
      <c r="Q214" s="12"/>
      <c r="R214" s="14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</row>
    <row r="215" spans="1:28" x14ac:dyDescent="0.25">
      <c r="A215" s="56">
        <v>209</v>
      </c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5"/>
      <c r="M215" s="12"/>
      <c r="N215" s="12"/>
      <c r="O215" s="13"/>
      <c r="P215" s="62">
        <f t="shared" si="3"/>
        <v>0</v>
      </c>
      <c r="Q215" s="12"/>
      <c r="R215" s="14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</row>
    <row r="216" spans="1:28" x14ac:dyDescent="0.25">
      <c r="A216" s="56">
        <v>210</v>
      </c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5"/>
      <c r="M216" s="12"/>
      <c r="N216" s="12"/>
      <c r="O216" s="13"/>
      <c r="P216" s="62">
        <f t="shared" si="3"/>
        <v>0</v>
      </c>
      <c r="Q216" s="12"/>
      <c r="R216" s="14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</row>
    <row r="217" spans="1:28" x14ac:dyDescent="0.25">
      <c r="A217" s="56">
        <v>211</v>
      </c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5"/>
      <c r="M217" s="12"/>
      <c r="N217" s="12"/>
      <c r="O217" s="13"/>
      <c r="P217" s="62">
        <f t="shared" si="3"/>
        <v>0</v>
      </c>
      <c r="Q217" s="12"/>
      <c r="R217" s="14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</row>
    <row r="218" spans="1:28" x14ac:dyDescent="0.25">
      <c r="A218" s="56">
        <v>212</v>
      </c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5"/>
      <c r="M218" s="12"/>
      <c r="N218" s="12"/>
      <c r="O218" s="13"/>
      <c r="P218" s="62">
        <f t="shared" si="3"/>
        <v>0</v>
      </c>
      <c r="Q218" s="12"/>
      <c r="R218" s="14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</row>
    <row r="219" spans="1:28" x14ac:dyDescent="0.25">
      <c r="A219" s="56">
        <v>213</v>
      </c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5"/>
      <c r="M219" s="12"/>
      <c r="N219" s="12"/>
      <c r="O219" s="13"/>
      <c r="P219" s="62">
        <f t="shared" si="3"/>
        <v>0</v>
      </c>
      <c r="Q219" s="12"/>
      <c r="R219" s="14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</row>
    <row r="220" spans="1:28" x14ac:dyDescent="0.25">
      <c r="A220" s="56">
        <v>214</v>
      </c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5"/>
      <c r="M220" s="12"/>
      <c r="N220" s="12"/>
      <c r="O220" s="13"/>
      <c r="P220" s="62">
        <f t="shared" si="3"/>
        <v>0</v>
      </c>
      <c r="Q220" s="12"/>
      <c r="R220" s="14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</row>
    <row r="221" spans="1:28" x14ac:dyDescent="0.25">
      <c r="A221" s="56">
        <v>215</v>
      </c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5"/>
      <c r="M221" s="12"/>
      <c r="N221" s="12"/>
      <c r="O221" s="13"/>
      <c r="P221" s="62">
        <f t="shared" si="3"/>
        <v>0</v>
      </c>
      <c r="Q221" s="12"/>
      <c r="R221" s="14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</row>
    <row r="222" spans="1:28" x14ac:dyDescent="0.25">
      <c r="A222" s="56">
        <v>216</v>
      </c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5"/>
      <c r="M222" s="12"/>
      <c r="N222" s="12"/>
      <c r="O222" s="13"/>
      <c r="P222" s="62">
        <f t="shared" si="3"/>
        <v>0</v>
      </c>
      <c r="Q222" s="12"/>
      <c r="R222" s="14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</row>
    <row r="223" spans="1:28" x14ac:dyDescent="0.25">
      <c r="A223" s="56">
        <v>217</v>
      </c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5"/>
      <c r="M223" s="12"/>
      <c r="N223" s="12"/>
      <c r="O223" s="13"/>
      <c r="P223" s="62">
        <f t="shared" si="3"/>
        <v>0</v>
      </c>
      <c r="Q223" s="12"/>
      <c r="R223" s="14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</row>
    <row r="224" spans="1:28" x14ac:dyDescent="0.25">
      <c r="A224" s="56">
        <v>218</v>
      </c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5"/>
      <c r="M224" s="12"/>
      <c r="N224" s="12"/>
      <c r="O224" s="13"/>
      <c r="P224" s="62">
        <f t="shared" si="3"/>
        <v>0</v>
      </c>
      <c r="Q224" s="12"/>
      <c r="R224" s="14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</row>
    <row r="225" spans="1:28" x14ac:dyDescent="0.25">
      <c r="A225" s="56">
        <v>219</v>
      </c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5"/>
      <c r="M225" s="12"/>
      <c r="N225" s="12"/>
      <c r="O225" s="13"/>
      <c r="P225" s="62">
        <f t="shared" si="3"/>
        <v>0</v>
      </c>
      <c r="Q225" s="12"/>
      <c r="R225" s="14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</row>
    <row r="226" spans="1:28" x14ac:dyDescent="0.25">
      <c r="A226" s="56">
        <v>220</v>
      </c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5"/>
      <c r="M226" s="12"/>
      <c r="N226" s="12"/>
      <c r="O226" s="13"/>
      <c r="P226" s="62">
        <f t="shared" si="3"/>
        <v>0</v>
      </c>
      <c r="Q226" s="12"/>
      <c r="R226" s="14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</row>
    <row r="227" spans="1:28" x14ac:dyDescent="0.25">
      <c r="A227" s="56">
        <v>221</v>
      </c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5"/>
      <c r="M227" s="12"/>
      <c r="N227" s="12"/>
      <c r="O227" s="13"/>
      <c r="P227" s="62">
        <f t="shared" si="3"/>
        <v>0</v>
      </c>
      <c r="Q227" s="12"/>
      <c r="R227" s="14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</row>
    <row r="228" spans="1:28" x14ac:dyDescent="0.25">
      <c r="A228" s="56">
        <v>222</v>
      </c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5"/>
      <c r="M228" s="12"/>
      <c r="N228" s="12"/>
      <c r="O228" s="13"/>
      <c r="P228" s="62">
        <f t="shared" si="3"/>
        <v>0</v>
      </c>
      <c r="Q228" s="12"/>
      <c r="R228" s="14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</row>
    <row r="229" spans="1:28" x14ac:dyDescent="0.25">
      <c r="A229" s="56">
        <v>223</v>
      </c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5"/>
      <c r="M229" s="12"/>
      <c r="N229" s="12"/>
      <c r="O229" s="13"/>
      <c r="P229" s="62">
        <f t="shared" si="3"/>
        <v>0</v>
      </c>
      <c r="Q229" s="12"/>
      <c r="R229" s="14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</row>
    <row r="230" spans="1:28" x14ac:dyDescent="0.25">
      <c r="A230" s="56">
        <v>224</v>
      </c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5"/>
      <c r="M230" s="12"/>
      <c r="N230" s="12"/>
      <c r="O230" s="13"/>
      <c r="P230" s="62">
        <f t="shared" si="3"/>
        <v>0</v>
      </c>
      <c r="Q230" s="12"/>
      <c r="R230" s="14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</row>
    <row r="231" spans="1:28" x14ac:dyDescent="0.25">
      <c r="A231" s="56">
        <v>225</v>
      </c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5"/>
      <c r="M231" s="12"/>
      <c r="N231" s="12"/>
      <c r="O231" s="13"/>
      <c r="P231" s="62">
        <f t="shared" si="3"/>
        <v>0</v>
      </c>
      <c r="Q231" s="12"/>
      <c r="R231" s="14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</row>
    <row r="232" spans="1:28" x14ac:dyDescent="0.25">
      <c r="A232" s="56">
        <v>226</v>
      </c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5"/>
      <c r="M232" s="12"/>
      <c r="N232" s="12"/>
      <c r="O232" s="13"/>
      <c r="P232" s="62">
        <f t="shared" si="3"/>
        <v>0</v>
      </c>
      <c r="Q232" s="12"/>
      <c r="R232" s="14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</row>
    <row r="233" spans="1:28" x14ac:dyDescent="0.25">
      <c r="A233" s="56">
        <v>227</v>
      </c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5"/>
      <c r="M233" s="12"/>
      <c r="N233" s="12"/>
      <c r="O233" s="13"/>
      <c r="P233" s="62">
        <f t="shared" si="3"/>
        <v>0</v>
      </c>
      <c r="Q233" s="12"/>
      <c r="R233" s="14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</row>
    <row r="234" spans="1:28" x14ac:dyDescent="0.25">
      <c r="A234" s="56">
        <v>228</v>
      </c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5"/>
      <c r="M234" s="12"/>
      <c r="N234" s="12"/>
      <c r="O234" s="13"/>
      <c r="P234" s="62">
        <f t="shared" si="3"/>
        <v>0</v>
      </c>
      <c r="Q234" s="12"/>
      <c r="R234" s="14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</row>
    <row r="235" spans="1:28" x14ac:dyDescent="0.25">
      <c r="A235" s="56">
        <v>229</v>
      </c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5"/>
      <c r="M235" s="12"/>
      <c r="N235" s="12"/>
      <c r="O235" s="13"/>
      <c r="P235" s="62">
        <f t="shared" si="3"/>
        <v>0</v>
      </c>
      <c r="Q235" s="12"/>
      <c r="R235" s="14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</row>
    <row r="236" spans="1:28" x14ac:dyDescent="0.25">
      <c r="A236" s="56">
        <v>230</v>
      </c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5"/>
      <c r="M236" s="12"/>
      <c r="N236" s="12"/>
      <c r="O236" s="13"/>
      <c r="P236" s="62">
        <f t="shared" si="3"/>
        <v>0</v>
      </c>
      <c r="Q236" s="12"/>
      <c r="R236" s="14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</row>
    <row r="237" spans="1:28" x14ac:dyDescent="0.25">
      <c r="A237" s="56">
        <v>231</v>
      </c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5"/>
      <c r="M237" s="12"/>
      <c r="N237" s="12"/>
      <c r="O237" s="13"/>
      <c r="P237" s="62">
        <f t="shared" si="3"/>
        <v>0</v>
      </c>
      <c r="Q237" s="12"/>
      <c r="R237" s="14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</row>
    <row r="238" spans="1:28" x14ac:dyDescent="0.25">
      <c r="A238" s="56">
        <v>232</v>
      </c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5"/>
      <c r="M238" s="12"/>
      <c r="N238" s="12"/>
      <c r="O238" s="13"/>
      <c r="P238" s="62">
        <f t="shared" si="3"/>
        <v>0</v>
      </c>
      <c r="Q238" s="12"/>
      <c r="R238" s="14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</row>
    <row r="239" spans="1:28" x14ac:dyDescent="0.25">
      <c r="A239" s="56">
        <v>233</v>
      </c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5"/>
      <c r="M239" s="12"/>
      <c r="N239" s="12"/>
      <c r="O239" s="13"/>
      <c r="P239" s="62">
        <f t="shared" si="3"/>
        <v>0</v>
      </c>
      <c r="Q239" s="12"/>
      <c r="R239" s="14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</row>
    <row r="240" spans="1:28" x14ac:dyDescent="0.25">
      <c r="A240" s="56">
        <v>234</v>
      </c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5"/>
      <c r="M240" s="12"/>
      <c r="N240" s="12"/>
      <c r="O240" s="13"/>
      <c r="P240" s="62">
        <f t="shared" si="3"/>
        <v>0</v>
      </c>
      <c r="Q240" s="12"/>
      <c r="R240" s="14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</row>
    <row r="241" spans="1:28" x14ac:dyDescent="0.25">
      <c r="A241" s="56">
        <v>235</v>
      </c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5"/>
      <c r="M241" s="12"/>
      <c r="N241" s="12"/>
      <c r="O241" s="13"/>
      <c r="P241" s="62">
        <f t="shared" si="3"/>
        <v>0</v>
      </c>
      <c r="Q241" s="12"/>
      <c r="R241" s="14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</row>
    <row r="242" spans="1:28" x14ac:dyDescent="0.25">
      <c r="A242" s="56">
        <v>236</v>
      </c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5"/>
      <c r="M242" s="12"/>
      <c r="N242" s="12"/>
      <c r="O242" s="13"/>
      <c r="P242" s="62">
        <f t="shared" si="3"/>
        <v>0</v>
      </c>
      <c r="Q242" s="12"/>
      <c r="R242" s="14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</row>
    <row r="243" spans="1:28" x14ac:dyDescent="0.25">
      <c r="A243" s="56">
        <v>237</v>
      </c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5"/>
      <c r="M243" s="12"/>
      <c r="N243" s="12"/>
      <c r="O243" s="13"/>
      <c r="P243" s="62">
        <f t="shared" si="3"/>
        <v>0</v>
      </c>
      <c r="Q243" s="12"/>
      <c r="R243" s="14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</row>
    <row r="244" spans="1:28" x14ac:dyDescent="0.25">
      <c r="A244" s="56">
        <v>238</v>
      </c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5"/>
      <c r="M244" s="12"/>
      <c r="N244" s="12"/>
      <c r="O244" s="13"/>
      <c r="P244" s="62">
        <f t="shared" si="3"/>
        <v>0</v>
      </c>
      <c r="Q244" s="12"/>
      <c r="R244" s="14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</row>
    <row r="245" spans="1:28" x14ac:dyDescent="0.25">
      <c r="A245" s="56">
        <v>239</v>
      </c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5"/>
      <c r="M245" s="12"/>
      <c r="N245" s="12"/>
      <c r="O245" s="13"/>
      <c r="P245" s="62">
        <f t="shared" si="3"/>
        <v>0</v>
      </c>
      <c r="Q245" s="12"/>
      <c r="R245" s="14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</row>
    <row r="246" spans="1:28" x14ac:dyDescent="0.25">
      <c r="A246" s="56">
        <v>240</v>
      </c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5"/>
      <c r="M246" s="12"/>
      <c r="N246" s="12"/>
      <c r="O246" s="13"/>
      <c r="P246" s="62">
        <f t="shared" si="3"/>
        <v>0</v>
      </c>
      <c r="Q246" s="12"/>
      <c r="R246" s="14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</row>
    <row r="247" spans="1:28" x14ac:dyDescent="0.25">
      <c r="A247" s="56">
        <v>241</v>
      </c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5"/>
      <c r="M247" s="12"/>
      <c r="N247" s="12"/>
      <c r="O247" s="13"/>
      <c r="P247" s="62">
        <f t="shared" si="3"/>
        <v>0</v>
      </c>
      <c r="Q247" s="12"/>
      <c r="R247" s="14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</row>
    <row r="248" spans="1:28" x14ac:dyDescent="0.25">
      <c r="A248" s="56">
        <v>242</v>
      </c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5"/>
      <c r="M248" s="12"/>
      <c r="N248" s="12"/>
      <c r="O248" s="13"/>
      <c r="P248" s="62">
        <f t="shared" si="3"/>
        <v>0</v>
      </c>
      <c r="Q248" s="12"/>
      <c r="R248" s="14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</row>
    <row r="249" spans="1:28" x14ac:dyDescent="0.25">
      <c r="A249" s="56">
        <v>243</v>
      </c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5"/>
      <c r="M249" s="12"/>
      <c r="N249" s="12"/>
      <c r="O249" s="13"/>
      <c r="P249" s="62">
        <f t="shared" si="3"/>
        <v>0</v>
      </c>
      <c r="Q249" s="12"/>
      <c r="R249" s="14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</row>
    <row r="250" spans="1:28" x14ac:dyDescent="0.25">
      <c r="A250" s="56">
        <v>244</v>
      </c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5"/>
      <c r="M250" s="12"/>
      <c r="N250" s="12"/>
      <c r="O250" s="13"/>
      <c r="P250" s="62">
        <f t="shared" si="3"/>
        <v>0</v>
      </c>
      <c r="Q250" s="12"/>
      <c r="R250" s="14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</row>
    <row r="251" spans="1:28" x14ac:dyDescent="0.25">
      <c r="A251" s="56">
        <v>245</v>
      </c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5"/>
      <c r="M251" s="12"/>
      <c r="N251" s="12"/>
      <c r="O251" s="13"/>
      <c r="P251" s="62">
        <f t="shared" si="3"/>
        <v>0</v>
      </c>
      <c r="Q251" s="12"/>
      <c r="R251" s="14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</row>
    <row r="252" spans="1:28" x14ac:dyDescent="0.25">
      <c r="A252" s="56">
        <v>246</v>
      </c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5"/>
      <c r="M252" s="12"/>
      <c r="N252" s="12"/>
      <c r="O252" s="13"/>
      <c r="P252" s="62">
        <f t="shared" si="3"/>
        <v>0</v>
      </c>
      <c r="Q252" s="12"/>
      <c r="R252" s="14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</row>
    <row r="253" spans="1:28" x14ac:dyDescent="0.25">
      <c r="A253" s="56">
        <v>247</v>
      </c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5"/>
      <c r="M253" s="12"/>
      <c r="N253" s="12"/>
      <c r="O253" s="13"/>
      <c r="P253" s="62">
        <f t="shared" si="3"/>
        <v>0</v>
      </c>
      <c r="Q253" s="12"/>
      <c r="R253" s="14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</row>
    <row r="254" spans="1:28" x14ac:dyDescent="0.25">
      <c r="A254" s="56">
        <v>248</v>
      </c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5"/>
      <c r="M254" s="12"/>
      <c r="N254" s="12"/>
      <c r="O254" s="13"/>
      <c r="P254" s="62">
        <f t="shared" si="3"/>
        <v>0</v>
      </c>
      <c r="Q254" s="12"/>
      <c r="R254" s="14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</row>
    <row r="255" spans="1:28" x14ac:dyDescent="0.25">
      <c r="A255" s="56">
        <v>249</v>
      </c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5"/>
      <c r="M255" s="12"/>
      <c r="N255" s="12"/>
      <c r="O255" s="13"/>
      <c r="P255" s="62">
        <f t="shared" si="3"/>
        <v>0</v>
      </c>
      <c r="Q255" s="12"/>
      <c r="R255" s="14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</row>
    <row r="256" spans="1:28" x14ac:dyDescent="0.25">
      <c r="A256" s="56">
        <v>250</v>
      </c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5"/>
      <c r="M256" s="12"/>
      <c r="N256" s="12"/>
      <c r="O256" s="13"/>
      <c r="P256" s="62">
        <f t="shared" si="3"/>
        <v>0</v>
      </c>
      <c r="Q256" s="12"/>
      <c r="R256" s="14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</row>
    <row r="257" spans="1:29" x14ac:dyDescent="0.25">
      <c r="A257" s="67"/>
      <c r="B257" s="64"/>
      <c r="C257" s="64"/>
      <c r="D257" s="64"/>
      <c r="E257" s="64"/>
      <c r="F257" s="64"/>
      <c r="G257" s="64"/>
      <c r="H257" s="64"/>
      <c r="I257" s="64"/>
      <c r="J257" s="63"/>
      <c r="K257" s="63"/>
      <c r="L257" s="63"/>
      <c r="M257" s="63"/>
      <c r="N257" s="64"/>
      <c r="O257" s="65"/>
      <c r="P257" s="65"/>
      <c r="Q257" s="64"/>
      <c r="R257" s="66"/>
      <c r="S257" s="63"/>
      <c r="T257" s="64"/>
      <c r="U257" s="63"/>
      <c r="V257" s="64"/>
      <c r="W257" s="64"/>
      <c r="X257" s="64"/>
      <c r="Y257" s="64"/>
      <c r="Z257" s="64"/>
      <c r="AA257" s="64"/>
      <c r="AB257" s="64"/>
      <c r="AC257" s="64"/>
    </row>
    <row r="258" spans="1:29" hidden="1" x14ac:dyDescent="0.25"/>
    <row r="259" spans="1:29" hidden="1" x14ac:dyDescent="0.25"/>
    <row r="260" spans="1:29" hidden="1" x14ac:dyDescent="0.25"/>
    <row r="261" spans="1:29" hidden="1" x14ac:dyDescent="0.25"/>
    <row r="262" spans="1:29" hidden="1" x14ac:dyDescent="0.25"/>
    <row r="263" spans="1:29" hidden="1" x14ac:dyDescent="0.25"/>
    <row r="264" spans="1:29" hidden="1" x14ac:dyDescent="0.25"/>
    <row r="265" spans="1:29" hidden="1" x14ac:dyDescent="0.25"/>
    <row r="266" spans="1:29" hidden="1" x14ac:dyDescent="0.25"/>
    <row r="267" spans="1:29" hidden="1" x14ac:dyDescent="0.25"/>
    <row r="268" spans="1:29" hidden="1" x14ac:dyDescent="0.25"/>
    <row r="269" spans="1:29" hidden="1" x14ac:dyDescent="0.25"/>
    <row r="270" spans="1:29" hidden="1" x14ac:dyDescent="0.25"/>
    <row r="271" spans="1:29" hidden="1" x14ac:dyDescent="0.25"/>
    <row r="272" spans="1:29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</sheetData>
  <sheetProtection algorithmName="SHA-512" hashValue="TFEzi1/akncWlfU1iS7V4ZGD3ZvdDkobCHefnB6KZqW2MFj0IUyuWBeGPmMhwi/ouUhdZXMLCwtMqGd2vW8abQ==" saltValue="KPEIp0QgSsQv7NgYEXOv1w==" spinCount="100000" sheet="1" objects="1" scenarios="1" autoFilter="0" pivotTables="0"/>
  <autoFilter ref="A6:AA256"/>
  <dataConsolidate/>
  <dataValidations count="13">
    <dataValidation type="list" allowBlank="1" showInputMessage="1" showErrorMessage="1" sqref="B7:B256">
      <formula1>ÓRGÃO</formula1>
    </dataValidation>
    <dataValidation type="list" allowBlank="1" showInputMessage="1" showErrorMessage="1" sqref="E7:E256">
      <formula1>CATEGORIA_ECONÔMICA_DA_DESPESA</formula1>
    </dataValidation>
    <dataValidation type="list" allowBlank="1" showInputMessage="1" showErrorMessage="1" sqref="G7:G256">
      <formula1>ELEMENTO</formula1>
    </dataValidation>
    <dataValidation type="list" allowBlank="1" showInputMessage="1" showErrorMessage="1" sqref="I7:I256">
      <formula1>Categoria_de_Contratação</formula1>
    </dataValidation>
    <dataValidation type="list" allowBlank="1" showInputMessage="1" showErrorMessage="1" sqref="K7:K256">
      <formula1>Unidade_de_Medida</formula1>
    </dataValidation>
    <dataValidation type="list" allowBlank="1" showInputMessage="1" showErrorMessage="1" sqref="Q7:Q256">
      <formula1>Grau_de_Prioridade</formula1>
    </dataValidation>
    <dataValidation type="list" allowBlank="1" showInputMessage="1" showErrorMessage="1" sqref="T7:T256">
      <formula1>Categoria_de_Contrato</formula1>
    </dataValidation>
    <dataValidation type="list" allowBlank="1" showInputMessage="1" showErrorMessage="1" sqref="W7:W256">
      <formula1>Renovação_de_Contrato</formula1>
    </dataValidation>
    <dataValidation type="list" allowBlank="1" showInputMessage="1" showErrorMessage="1" sqref="X7:X256">
      <formula1>Licitação</formula1>
    </dataValidation>
    <dataValidation type="list" allowBlank="1" showInputMessage="1" showErrorMessage="1" sqref="R7:R256">
      <formula1>Previsão_de_data</formula1>
    </dataValidation>
    <dataValidation type="list" allowBlank="1" showInputMessage="1" showErrorMessage="1" sqref="Y7:Y256">
      <formula1>Duração_do_contrato</formula1>
    </dataValidation>
    <dataValidation type="list" allowBlank="1" showInputMessage="1" showErrorMessage="1" sqref="F7:F256 C7:D256 H7:H256">
      <formula1>INDIRECT(((SUBSTITUTE(SUBSTITUTE(SUBSTITUTE(SUBSTITUTE(SUBSTITUTE(SUBSTITUTE(SUBSTITUTE(SUBSTITUTE(SUBSTITUTE(B7," ","_"),"-",".."),",","..."),"/","...."),"*","....."),"(","......"),")","......."),"+","........"),";","........."))))</formula1>
    </dataValidation>
    <dataValidation type="list" allowBlank="1" showInputMessage="1" showErrorMessage="1" sqref="Z7:Z256">
      <formula1>INDIRECT(((SUBSTITUTE(SUBSTITUTE(SUBSTITUTE(SUBSTITUTE(SUBSTITUTE(SUBSTITUTE(SUBSTITUTE(SUBSTITUTE(SUBSTITUTE(D7," ","_"),"-",".."),",","..."),"/","...."),"*","....."),"(","......"),")","......."),"+","........"),";","........."))))</formula1>
    </dataValidation>
  </dataValidations>
  <pageMargins left="0.25" right="0.25" top="0.75" bottom="0.75" header="0.3" footer="0.3"/>
  <pageSetup paperSize="9" scale="1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CI1986"/>
  <sheetViews>
    <sheetView zoomScale="85" zoomScaleNormal="85" workbookViewId="0"/>
  </sheetViews>
  <sheetFormatPr defaultRowHeight="15" customHeight="1" x14ac:dyDescent="0.25"/>
  <cols>
    <col min="1" max="1" width="105.140625" style="30" bestFit="1" customWidth="1"/>
    <col min="2" max="2" width="10.7109375" style="30" customWidth="1"/>
    <col min="3" max="3" width="29" style="2" bestFit="1" customWidth="1"/>
    <col min="4" max="4" width="9.140625" style="2"/>
    <col min="5" max="5" width="85.42578125" style="2" bestFit="1" customWidth="1"/>
    <col min="6" max="6" width="9.140625" style="2"/>
    <col min="7" max="7" width="58.42578125" style="2" bestFit="1" customWidth="1"/>
    <col min="8" max="8" width="9.140625" style="2"/>
    <col min="9" max="9" width="41.140625" style="2" bestFit="1" customWidth="1"/>
    <col min="10" max="10" width="9.140625" style="2"/>
    <col min="11" max="11" width="51.5703125" style="2" bestFit="1" customWidth="1"/>
    <col min="12" max="12" width="9.140625" style="2"/>
    <col min="13" max="13" width="64.7109375" style="2" bestFit="1" customWidth="1"/>
    <col min="14" max="14" width="9.140625" style="2"/>
    <col min="15" max="15" width="37" style="2" bestFit="1" customWidth="1"/>
    <col min="16" max="16" width="9.140625" style="2"/>
    <col min="17" max="17" width="73.42578125" style="2" bestFit="1" customWidth="1"/>
    <col min="18" max="18" width="9.140625" style="2"/>
    <col min="19" max="19" width="71.42578125" style="2" bestFit="1" customWidth="1"/>
    <col min="20" max="20" width="9.140625" style="2"/>
    <col min="21" max="21" width="91.42578125" style="2" bestFit="1" customWidth="1"/>
    <col min="22" max="22" width="9.140625" style="2"/>
    <col min="23" max="23" width="90.28515625" style="2" bestFit="1" customWidth="1"/>
    <col min="24" max="24" width="9.140625" style="2"/>
    <col min="25" max="25" width="63" style="2" customWidth="1"/>
    <col min="26" max="26" width="9.140625" style="2"/>
    <col min="27" max="27" width="61.140625" style="2" bestFit="1" customWidth="1"/>
    <col min="28" max="28" width="9.140625" style="2"/>
    <col min="29" max="29" width="35.140625" style="2" bestFit="1" customWidth="1"/>
    <col min="30" max="30" width="9.140625" style="2"/>
    <col min="31" max="31" width="92.5703125" style="2" bestFit="1" customWidth="1"/>
    <col min="32" max="32" width="9.140625" style="2"/>
    <col min="33" max="33" width="109.5703125" style="2" bestFit="1" customWidth="1"/>
    <col min="34" max="34" width="9.140625" style="2"/>
    <col min="35" max="35" width="73.42578125" style="2" bestFit="1" customWidth="1"/>
    <col min="36" max="36" width="9.140625" style="2"/>
    <col min="37" max="37" width="80.7109375" style="2" bestFit="1" customWidth="1"/>
    <col min="38" max="38" width="9.140625" style="2"/>
    <col min="39" max="39" width="65.5703125" style="2" bestFit="1" customWidth="1"/>
    <col min="40" max="40" width="9.140625" style="2"/>
    <col min="41" max="41" width="53.5703125" style="2" bestFit="1" customWidth="1"/>
    <col min="42" max="42" width="9.140625" style="2"/>
    <col min="43" max="43" width="58.140625" style="2" bestFit="1" customWidth="1"/>
    <col min="44" max="44" width="9.140625" style="2"/>
    <col min="45" max="45" width="95.7109375" style="2" bestFit="1" customWidth="1"/>
    <col min="46" max="46" width="9.140625" style="2"/>
    <col min="47" max="47" width="73.140625" style="2" bestFit="1" customWidth="1"/>
    <col min="48" max="48" width="9.140625" style="2"/>
    <col min="49" max="49" width="57" style="2" bestFit="1" customWidth="1"/>
    <col min="50" max="50" width="9.140625" style="2"/>
    <col min="51" max="51" width="82.42578125" style="2" bestFit="1" customWidth="1"/>
    <col min="52" max="52" width="9.140625" style="2"/>
    <col min="53" max="53" width="60" style="2" bestFit="1" customWidth="1"/>
    <col min="54" max="54" width="9.140625" style="2"/>
    <col min="55" max="55" width="66.140625" style="2" customWidth="1"/>
    <col min="56" max="56" width="9.140625" style="2"/>
    <col min="57" max="57" width="97.5703125" style="2" customWidth="1"/>
    <col min="58" max="58" width="9.140625" style="2" customWidth="1"/>
    <col min="59" max="59" width="32" style="2" bestFit="1" customWidth="1"/>
    <col min="60" max="60" width="9.140625" style="2"/>
    <col min="61" max="61" width="29.5703125" style="2" bestFit="1" customWidth="1"/>
    <col min="62" max="62" width="9.140625" style="2" customWidth="1"/>
    <col min="63" max="63" width="122.42578125" style="2" bestFit="1" customWidth="1"/>
    <col min="64" max="64" width="9.140625" style="2"/>
    <col min="65" max="65" width="97.7109375" style="48" bestFit="1" customWidth="1"/>
    <col min="66" max="66" width="9.140625" style="24"/>
    <col min="67" max="67" width="153.42578125" style="2" bestFit="1" customWidth="1"/>
    <col min="68" max="68" width="9.140625" style="2"/>
    <col min="69" max="69" width="21" style="2" bestFit="1" customWidth="1"/>
    <col min="70" max="70" width="9.140625" style="2"/>
    <col min="71" max="71" width="28" style="2" bestFit="1" customWidth="1"/>
    <col min="72" max="72" width="9.140625" style="2"/>
    <col min="73" max="73" width="15.85546875" style="2" bestFit="1" customWidth="1"/>
    <col min="74" max="74" width="9.140625" style="2"/>
    <col min="75" max="75" width="23.5703125" style="2" bestFit="1" customWidth="1"/>
    <col min="76" max="76" width="9.140625" style="2"/>
    <col min="77" max="77" width="19.42578125" style="2" bestFit="1" customWidth="1"/>
    <col min="78" max="78" width="9.140625" style="2"/>
    <col min="79" max="79" width="19.7109375" style="2" bestFit="1" customWidth="1"/>
    <col min="80" max="80" width="9.140625" style="2" customWidth="1"/>
    <col min="81" max="81" width="21" style="2" bestFit="1" customWidth="1"/>
    <col min="82" max="82" width="9.140625" style="2" customWidth="1"/>
    <col min="83" max="83" width="21" style="2" customWidth="1"/>
    <col min="84" max="84" width="9.140625" style="2"/>
    <col min="85" max="85" width="190.7109375" style="34" bestFit="1" customWidth="1"/>
    <col min="86" max="86" width="9.140625" style="2" customWidth="1"/>
    <col min="87" max="87" width="9.140625" style="26"/>
    <col min="88" max="16384" width="9.140625" style="2"/>
  </cols>
  <sheetData>
    <row r="1" spans="1:86" ht="15" customHeight="1" x14ac:dyDescent="0.2">
      <c r="A1" s="19" t="s">
        <v>416</v>
      </c>
      <c r="B1" s="19"/>
      <c r="C1" s="20"/>
      <c r="E1" s="1" t="str">
        <f>A2</f>
        <v xml:space="preserve"> 13 - CASA CIVIL</v>
      </c>
      <c r="G1" s="1" t="str">
        <f>A3</f>
        <v xml:space="preserve"> 14 - COORDENADORIA ESTADUAL DA DEFESA CIVIL</v>
      </c>
      <c r="I1" s="1" t="str">
        <f>A4</f>
        <v xml:space="preserve"> 15 - CASA MILITAR</v>
      </c>
      <c r="K1" s="21" t="str">
        <f>A5</f>
        <v xml:space="preserve"> 16 - CONTROLADORIA GERAL DO ESTADO</v>
      </c>
      <c r="M1" s="1" t="str">
        <f>A6</f>
        <v xml:space="preserve"> 19 - PROCURADORIA GERAL DO ESTADO</v>
      </c>
      <c r="O1" s="1" t="str">
        <f>A7</f>
        <v xml:space="preserve"> 21 - SECRETARIA DE ESTADO DA COMUNICAÇÃO</v>
      </c>
      <c r="Q1" s="21" t="str">
        <f>A8</f>
        <v xml:space="preserve"> 22 - SECRETARIA DE ESTADO DA INOVAÇÃO, MODERNIZAÇÃO E TRANSFORMAÇÃO DIGITAL</v>
      </c>
      <c r="S1" s="1" t="str">
        <f>A9</f>
        <v xml:space="preserve"> 23 - SECRETARIA DE ESTADO DO PLANEJAMENTO</v>
      </c>
      <c r="U1" s="1" t="str">
        <f>A10</f>
        <v xml:space="preserve"> 27 - SECRETARIA DE ESTADO DA ADMINISTRAÇÃO E DA PREVIDÊNCIA</v>
      </c>
      <c r="W1" s="1" t="str">
        <f>A11</f>
        <v xml:space="preserve"> 29 - SECRETARIA DE ESTADO DA FAZENDA</v>
      </c>
      <c r="Y1" s="1" t="str">
        <f>A12</f>
        <v xml:space="preserve"> 31 - ADMINISTRAÇÃO GERAL DO ESTADO - RECURSOS SOB SUPERVISÃO DA SEFA</v>
      </c>
      <c r="AA1" s="1" t="str">
        <f>A13</f>
        <v xml:space="preserve"> 33 - SECRETARIA DE ESTADO DA INDÚSTRIA, COMÉRCIO E SERVIÇOS</v>
      </c>
      <c r="AC1" s="1" t="str">
        <f>A14</f>
        <v xml:space="preserve"> 37 - SECRETARIA DE ESTADO DO TURISMO</v>
      </c>
      <c r="AE1" s="1" t="str">
        <f>A15</f>
        <v xml:space="preserve"> 39 - SECRETARIA DE ESTADO DA SEGURANÇA PÚBLICA</v>
      </c>
      <c r="AG1" s="1" t="str">
        <f>A16</f>
        <v xml:space="preserve"> 41 - SECRETARIA DE ESTADO DA EDUCAÇÃO</v>
      </c>
      <c r="AI1" s="1" t="str">
        <f>A17</f>
        <v xml:space="preserve"> 43 - SECRETARIA DE ESTADO DO ESPORTE</v>
      </c>
      <c r="AK1" s="1" t="str">
        <f>A18</f>
        <v xml:space="preserve"> 45 - SECRETARIA DE ESTADO DA CIÊNCIA, TECNOLOGIA E ENSINO SUPERIOR</v>
      </c>
      <c r="AM1" s="1" t="str">
        <f>A19</f>
        <v xml:space="preserve"> 47 - SECRETARIA DE ESTADO DA SAÚDE</v>
      </c>
      <c r="AO1" s="1" t="str">
        <f>A20</f>
        <v xml:space="preserve"> 49 - SECRETARIA DE ESTADO DA JUSTIÇA E CIDADANIA</v>
      </c>
      <c r="AQ1" s="22" t="str">
        <f>A21</f>
        <v xml:space="preserve"> 51 - SECRETARIA DE ESTADO DA CULTURA</v>
      </c>
      <c r="AS1" s="22" t="str">
        <f>A22</f>
        <v xml:space="preserve"> 59 - SECRETARIA DE ESTADO DA MULHER, IGUALDADE RACIAL E PESSOA IDOSA</v>
      </c>
      <c r="AU1" s="22" t="str">
        <f>A23</f>
        <v xml:space="preserve"> 61 - SECRETARIA DE ESTADO DO DESENVOLVIMENTO SOCIAL E FAMÍLIA</v>
      </c>
      <c r="AW1" s="1" t="str">
        <f>A24</f>
        <v xml:space="preserve"> 63 - SECRETARIA DE ESTADO DE TRABALHO, QUALIFICAÇÃO E RENDA</v>
      </c>
      <c r="AY1" s="1" t="str">
        <f>A25</f>
        <v xml:space="preserve"> 65 - SECRETARIA DE ESTADO DA AGRICULTURA E DO ABASTECIMENTO</v>
      </c>
      <c r="BA1" s="22" t="str">
        <f>A26</f>
        <v xml:space="preserve"> 67 - SECRETARIA DE ESTADO DAS CIDADES</v>
      </c>
      <c r="BC1" s="22" t="str">
        <f>A27</f>
        <v xml:space="preserve"> 69 - SECRETARIA DE ESTADO DO DESENVOLVIMENTO SUSTENTÁVEL</v>
      </c>
      <c r="BE1" s="22" t="str">
        <f>A28</f>
        <v xml:space="preserve"> 77 - SECRETARIA DE ESTADO DE INFRAESTRUTURA E LOGÍSTICA</v>
      </c>
      <c r="BF1" s="22"/>
      <c r="BG1" s="1" t="s">
        <v>2</v>
      </c>
      <c r="BI1" s="1" t="s">
        <v>3</v>
      </c>
      <c r="BJ1" s="1"/>
      <c r="BK1" s="1" t="s">
        <v>4</v>
      </c>
      <c r="BM1" s="23" t="s">
        <v>5</v>
      </c>
      <c r="BO1" s="21" t="s">
        <v>419</v>
      </c>
      <c r="BQ1" s="1" t="s">
        <v>420</v>
      </c>
      <c r="BS1" s="1" t="s">
        <v>421</v>
      </c>
      <c r="BU1" s="1" t="s">
        <v>422</v>
      </c>
      <c r="BW1" s="1" t="s">
        <v>423</v>
      </c>
      <c r="BY1" s="1" t="s">
        <v>424</v>
      </c>
      <c r="CA1" s="25" t="s">
        <v>425</v>
      </c>
      <c r="CB1" s="25"/>
      <c r="CC1" s="25" t="s">
        <v>1866</v>
      </c>
      <c r="CD1" s="25"/>
      <c r="CE1" s="25" t="s">
        <v>1870</v>
      </c>
      <c r="CG1" s="46" t="s">
        <v>2202</v>
      </c>
    </row>
    <row r="2" spans="1:86" ht="15" customHeight="1" x14ac:dyDescent="0.2">
      <c r="A2" s="27" t="s">
        <v>426</v>
      </c>
      <c r="B2" s="28"/>
      <c r="C2" s="29"/>
      <c r="E2" s="2" t="str">
        <f t="shared" ref="E2:E7" si="0">A31</f>
        <v xml:space="preserve"> 13.01 - GABINETE DO SECRETÁRIO</v>
      </c>
      <c r="G2" s="2" t="str">
        <f>A39</f>
        <v xml:space="preserve"> 14.01 - COORDENADORIA ESTADUAL DA DEFESA CIVIL</v>
      </c>
      <c r="I2" s="2" t="str">
        <f>A40</f>
        <v xml:space="preserve"> 15.02 - SUBCHEFIA DA CASA MILITAR</v>
      </c>
      <c r="K2" s="2" t="str">
        <f>A41</f>
        <v xml:space="preserve"> 16.02 - DIRETORIA GERAL</v>
      </c>
      <c r="M2" s="2" t="str">
        <f>A43</f>
        <v xml:space="preserve"> 19.01 - PROCURADORIA GERAL DO ESTADO</v>
      </c>
      <c r="O2" s="2" t="str">
        <f>A45</f>
        <v xml:space="preserve"> 21.02 - DIRETORIA GERAL</v>
      </c>
      <c r="Q2" s="2" t="str">
        <f>A46</f>
        <v xml:space="preserve"> 22.01 - GABINETE DO SECRETÁRIO</v>
      </c>
      <c r="S2" s="2" t="str">
        <f>A48</f>
        <v xml:space="preserve"> 23.01 - GABINETE DO SECRETÁRIO</v>
      </c>
      <c r="U2" s="2" t="str">
        <f>A51</f>
        <v xml:space="preserve"> 27.01 - GABINETE DO SECRETÁRIO</v>
      </c>
      <c r="W2" s="2" t="str">
        <f t="shared" ref="W2:W11" si="1">A53</f>
        <v xml:space="preserve"> 29.01 - GABINETE DO SECRETÁRIO</v>
      </c>
      <c r="Y2" s="2" t="str">
        <f>A63</f>
        <v xml:space="preserve"> 31.01 - PROGRAMAÇÕES ESPECIAIS E ENCARGOS GERAIS DO ESTADO</v>
      </c>
      <c r="AA2" s="2" t="str">
        <f>A64</f>
        <v xml:space="preserve"> 33.01 - GABINETE DO SECRETÁRIO</v>
      </c>
      <c r="AC2" s="2" t="str">
        <f>A68</f>
        <v xml:space="preserve"> 37.02 - DIRETORIA GERAL</v>
      </c>
      <c r="AE2" s="2" t="str">
        <f t="shared" ref="AE2:AE12" si="2">A69</f>
        <v xml:space="preserve"> 39.01 - GABINETE DO SECRETÁRIO</v>
      </c>
      <c r="AG2" s="2" t="str">
        <f>A80</f>
        <v xml:space="preserve"> 41.01 - GABINETE DO SECRETÁRIO</v>
      </c>
      <c r="AI2" s="2" t="str">
        <f>A84</f>
        <v xml:space="preserve"> 43.01 - GABINETE DO SECRETÁRIO</v>
      </c>
      <c r="AK2" s="30" t="str">
        <f t="shared" ref="AK2:AK11" si="3">A88</f>
        <v xml:space="preserve"> 45.01 - GABINETE DO SECRETÁRIO</v>
      </c>
      <c r="AM2" s="2" t="str">
        <f>A98</f>
        <v xml:space="preserve"> 47.01 - GABINETE DO SECRETÁRIO</v>
      </c>
      <c r="AO2" s="2" t="str">
        <f>A100</f>
        <v xml:space="preserve"> 49.02 - DIRETORIA GERAL</v>
      </c>
      <c r="AQ2" s="30" t="str">
        <f>A103</f>
        <v xml:space="preserve"> 51.02 - DIRETORIA GERAL</v>
      </c>
      <c r="AS2" s="30" t="str">
        <f>A106</f>
        <v xml:space="preserve"> 59.02 - DIRETORIA GERAL</v>
      </c>
      <c r="AU2" s="30" t="str">
        <f>A110</f>
        <v xml:space="preserve"> 61.02 - DIRETORIA GERAL</v>
      </c>
      <c r="AW2" s="2" t="str">
        <f>A114</f>
        <v xml:space="preserve"> 63.02 - DIRETORIA GERAL</v>
      </c>
      <c r="AY2" s="2" t="str">
        <f t="shared" ref="AY2:AY7" si="4">A116</f>
        <v xml:space="preserve"> 65.01 - GABINETE DO SECRETÁRIO</v>
      </c>
      <c r="BA2" s="30" t="str">
        <f>A122</f>
        <v xml:space="preserve"> 67.02 - DIRETORIA GERAL</v>
      </c>
      <c r="BC2" s="30" t="str">
        <f>A124</f>
        <v xml:space="preserve"> 69.02 - DIRETORIA GERAL</v>
      </c>
      <c r="BE2" s="2" t="str">
        <f>A128</f>
        <v xml:space="preserve"> 77.01 - GABINETE DO SECRETÁRIO</v>
      </c>
      <c r="BF2" s="30"/>
      <c r="BG2" s="31" t="s">
        <v>588</v>
      </c>
      <c r="BI2" s="29" t="s">
        <v>19</v>
      </c>
      <c r="BJ2" s="31"/>
      <c r="BK2" s="16" t="s">
        <v>590</v>
      </c>
      <c r="BM2" s="32" t="s">
        <v>25</v>
      </c>
      <c r="BO2" s="31" t="s">
        <v>427</v>
      </c>
      <c r="BQ2" s="33" t="s">
        <v>364</v>
      </c>
      <c r="BS2" s="33" t="s">
        <v>369</v>
      </c>
      <c r="BU2" s="33" t="s">
        <v>397</v>
      </c>
      <c r="BW2" s="33" t="s">
        <v>401</v>
      </c>
      <c r="BY2" s="33" t="s">
        <v>405</v>
      </c>
      <c r="CA2" s="33" t="s">
        <v>408</v>
      </c>
      <c r="CB2" s="33"/>
      <c r="CC2" s="33" t="s">
        <v>1867</v>
      </c>
      <c r="CD2" s="33"/>
      <c r="CE2" s="33" t="s">
        <v>1871</v>
      </c>
    </row>
    <row r="3" spans="1:86" ht="15" customHeight="1" x14ac:dyDescent="0.25">
      <c r="A3" s="2" t="s">
        <v>428</v>
      </c>
      <c r="B3" s="28"/>
      <c r="C3" s="30"/>
      <c r="E3" s="2" t="str">
        <f t="shared" si="0"/>
        <v xml:space="preserve"> 13.02 - DIRETORIA GERAL</v>
      </c>
      <c r="K3" s="2" t="str">
        <f>A42</f>
        <v xml:space="preserve"> 16.60 - FUNDO ESTADUAL DE COMBATE À CORRUPÇÃO</v>
      </c>
      <c r="M3" s="2" t="str">
        <f>A44</f>
        <v xml:space="preserve"> 19.60 - FUNDO ESPECIAL DA PROCURADORIA GERAL DO ESTADO DO PARANÁ</v>
      </c>
      <c r="Q3" s="2" t="str">
        <f>A47</f>
        <v xml:space="preserve"> 22.02 - DIRETORIA GERAL</v>
      </c>
      <c r="S3" s="2" t="str">
        <f>A49</f>
        <v xml:space="preserve"> 23.02 - DIRETORIA GERAL</v>
      </c>
      <c r="U3" s="2" t="str">
        <f>A52</f>
        <v xml:space="preserve"> 27.02 - DIRETORIA GERAL</v>
      </c>
      <c r="W3" s="2" t="str">
        <f t="shared" si="1"/>
        <v xml:space="preserve"> 29.02 - DIRETORIA GERAL</v>
      </c>
      <c r="AA3" s="2" t="str">
        <f>A65</f>
        <v xml:space="preserve"> 33.02 - DIRETORIA GERAL</v>
      </c>
      <c r="AE3" s="2" t="str">
        <f t="shared" si="2"/>
        <v xml:space="preserve"> 39.02 - DIRETORIA GERAL</v>
      </c>
      <c r="AG3" s="2" t="str">
        <f>A81</f>
        <v xml:space="preserve"> 41.02 - DIRETORIA GERAL</v>
      </c>
      <c r="AI3" s="2" t="str">
        <f>A85</f>
        <v xml:space="preserve"> 43.02 - DIRETORIA GERAL</v>
      </c>
      <c r="AK3" s="30" t="str">
        <f t="shared" si="3"/>
        <v xml:space="preserve"> 45.04 - DIRETORIA GERAL</v>
      </c>
      <c r="AM3" s="2" t="str">
        <f>A99</f>
        <v xml:space="preserve"> 47.60 - FUNDO ESTADUAL DE SAÚDE</v>
      </c>
      <c r="AO3" s="2" t="str">
        <f>A101</f>
        <v xml:space="preserve"> 49.62 - FUNDO ESTADUAL DE DEFESA DO CONSUMIDOR</v>
      </c>
      <c r="AQ3" s="30" t="str">
        <f>A104</f>
        <v xml:space="preserve"> 51.32 - CENTRO CULTURAL TEATRO GUAÍRA</v>
      </c>
      <c r="AS3" s="30" t="str">
        <f>A107</f>
        <v xml:space="preserve"> 59.60 - FUNDO ESTADUAL DE POLÍTICAS DE PROMOÇÃO DA IGUALDADE RACIAL</v>
      </c>
      <c r="AU3" s="30" t="str">
        <f>A111</f>
        <v xml:space="preserve"> 61.66 - FUNDO ESTADUAL PARA A INFÂNCIA E ADOLESCÊNCIA</v>
      </c>
      <c r="AW3" s="2" t="str">
        <f>A115</f>
        <v xml:space="preserve"> 63.60 - FUNDO ESTADUAL DO TRABALHO</v>
      </c>
      <c r="AY3" s="2" t="str">
        <f t="shared" si="4"/>
        <v xml:space="preserve"> 65.02 - DIRETORIA GERAL</v>
      </c>
      <c r="BA3" s="30" t="str">
        <f>A123</f>
        <v xml:space="preserve"> 67.31 - AGÊNCIA DE ASSUNTOS METROPOLITANOS DO PARANÁ</v>
      </c>
      <c r="BC3" s="30" t="str">
        <f>A125</f>
        <v xml:space="preserve"> 69.31 - INSTITUTO ÁGUA E TERRA</v>
      </c>
      <c r="BE3" s="30" t="str">
        <f>A129</f>
        <v xml:space="preserve"> 77.02 - DIRETORIA GERAL</v>
      </c>
      <c r="BF3" s="30"/>
      <c r="BG3" s="31" t="s">
        <v>589</v>
      </c>
      <c r="BI3" s="29" t="s">
        <v>20</v>
      </c>
      <c r="BJ3" s="31"/>
      <c r="BK3" s="16" t="s">
        <v>591</v>
      </c>
      <c r="BM3" s="35" t="s">
        <v>26</v>
      </c>
      <c r="BO3" s="31" t="s">
        <v>429</v>
      </c>
      <c r="BQ3" s="33" t="s">
        <v>365</v>
      </c>
      <c r="BS3" s="33" t="s">
        <v>370</v>
      </c>
      <c r="BU3" s="33" t="s">
        <v>398</v>
      </c>
      <c r="BW3" s="33" t="s">
        <v>402</v>
      </c>
      <c r="BY3" s="33" t="s">
        <v>406</v>
      </c>
      <c r="CA3" s="33" t="s">
        <v>409</v>
      </c>
      <c r="CB3" s="33"/>
      <c r="CC3" s="33" t="s">
        <v>2203</v>
      </c>
      <c r="CD3" s="33"/>
      <c r="CE3" s="33" t="s">
        <v>1872</v>
      </c>
      <c r="CG3" s="51" t="str">
        <f>A135</f>
        <v xml:space="preserve"> 7100 - Grupo de Trabalho OCDE</v>
      </c>
      <c r="CH3" s="36"/>
    </row>
    <row r="4" spans="1:86" ht="15" customHeight="1" x14ac:dyDescent="0.25">
      <c r="A4" s="27" t="s">
        <v>430</v>
      </c>
      <c r="B4" s="28"/>
      <c r="E4" s="2" t="str">
        <f t="shared" si="0"/>
        <v xml:space="preserve"> 13.04 - ESCRITÓRIO DE REPRESENTAÇÃO DO GOVERNO EM BRASÍLIA</v>
      </c>
      <c r="S4" s="2" t="str">
        <f>A50</f>
        <v xml:space="preserve"> 23.30 - INSTITUTO PARANAENSE DE DESENVOLVIMENTO ECONÔMICO E SOCIAL</v>
      </c>
      <c r="W4" s="2" t="str">
        <f t="shared" si="1"/>
        <v xml:space="preserve"> 29.30 - RECEITA ESTADUAL DO PARANÁ</v>
      </c>
      <c r="AA4" s="2" t="str">
        <f>A66</f>
        <v xml:space="preserve"> 33.30 - INSTITUTO DE PESOS E MEDIDAS DO ESTADO DO PARANÁ</v>
      </c>
      <c r="AE4" s="2" t="str">
        <f t="shared" si="2"/>
        <v xml:space="preserve"> 39.14 - POLÍCIA CIENTÍFICA</v>
      </c>
      <c r="AG4" s="2" t="str">
        <f>A82</f>
        <v xml:space="preserve"> 41.30 - COLÉGIO ESTADUAL DO PARANÁ</v>
      </c>
      <c r="AI4" s="2" t="str">
        <f>A86</f>
        <v xml:space="preserve"> 43.30 - PARANÁ ESPORTE</v>
      </c>
      <c r="AK4" s="30" t="str">
        <f t="shared" si="3"/>
        <v xml:space="preserve"> 45.30 - UNIVERSIDADE ESTADUAL DE LONDRINA</v>
      </c>
      <c r="AO4" s="2" t="str">
        <f>A102</f>
        <v xml:space="preserve"> 49.69 - FUNDO ESTADUAL DE INTERESSES DIFUSOS</v>
      </c>
      <c r="AQ4" s="30" t="str">
        <f>A105</f>
        <v xml:space="preserve"> 51.60 - FUNDO ESTADUAL DE CULTURA</v>
      </c>
      <c r="AS4" s="30" t="str">
        <f>A108</f>
        <v xml:space="preserve"> 59.61 - FUNDO ESTADUAL DOS DIREITOS DA MULHER</v>
      </c>
      <c r="AU4" s="30" t="str">
        <f>A112</f>
        <v xml:space="preserve"> 61.67 - FUNDO ESTADUAL DE ASSISTÊNCIA SOCIAL</v>
      </c>
      <c r="AY4" s="2" t="str">
        <f t="shared" si="4"/>
        <v xml:space="preserve"> 65.30 - INSTITUTO DE DESENVOLVIMENTO RURAL DO PARANÁ</v>
      </c>
      <c r="BA4" s="30"/>
      <c r="BC4" s="30" t="str">
        <f>A126</f>
        <v xml:space="preserve"> 69.60 - FUNDO ESTADUAL DE RECURSOS HÍDRICOS</v>
      </c>
      <c r="BE4" s="30" t="str">
        <f>A130</f>
        <v xml:space="preserve"> 77.03 - DEPARTAMENTO DE GESTÃO E PLANEJAMENTO DE INFRAESTRUTURA E LOGÍSTICA</v>
      </c>
      <c r="BF4" s="30"/>
      <c r="BI4" s="31" t="s">
        <v>21</v>
      </c>
      <c r="BJ4" s="31"/>
      <c r="BK4" s="16" t="s">
        <v>592</v>
      </c>
      <c r="BM4" s="32" t="s">
        <v>27</v>
      </c>
      <c r="BO4" s="31" t="s">
        <v>431</v>
      </c>
      <c r="BQ4" s="33" t="s">
        <v>366</v>
      </c>
      <c r="BS4" s="33" t="s">
        <v>371</v>
      </c>
      <c r="BU4" s="33" t="s">
        <v>399</v>
      </c>
      <c r="BW4" s="33" t="s">
        <v>403</v>
      </c>
      <c r="CA4" s="33" t="s">
        <v>410</v>
      </c>
      <c r="CB4" s="33"/>
      <c r="CC4" s="33" t="s">
        <v>2204</v>
      </c>
      <c r="CD4" s="33"/>
      <c r="CE4" s="33" t="s">
        <v>1873</v>
      </c>
      <c r="CG4" s="34" t="s">
        <v>899</v>
      </c>
      <c r="CH4" s="36"/>
    </row>
    <row r="5" spans="1:86" ht="15" customHeight="1" x14ac:dyDescent="0.25">
      <c r="A5" s="27" t="s">
        <v>432</v>
      </c>
      <c r="B5" s="28"/>
      <c r="C5" s="20"/>
      <c r="E5" s="2" t="str">
        <f t="shared" si="0"/>
        <v xml:space="preserve"> 13.20 - SUPERINTENDÊNCIA-GERAL DE GOVERNANÇA DE SERVIÇOS E DADOS</v>
      </c>
      <c r="G5" s="1" t="str">
        <f>A39</f>
        <v xml:space="preserve"> 14.01 - COORDENADORIA ESTADUAL DA DEFESA CIVIL</v>
      </c>
      <c r="I5" s="1" t="str">
        <f>A40</f>
        <v xml:space="preserve"> 15.02 - SUBCHEFIA DA CASA MILITAR</v>
      </c>
      <c r="O5" s="1" t="str">
        <f>A45</f>
        <v xml:space="preserve"> 21.02 - DIRETORIA GERAL</v>
      </c>
      <c r="W5" s="2" t="str">
        <f t="shared" si="1"/>
        <v xml:space="preserve"> 29.60 - FUNDO DE REEQUIPAMENTO DO FISCO</v>
      </c>
      <c r="Y5" s="1" t="str">
        <f>A63</f>
        <v xml:space="preserve"> 31.01 - PROGRAMAÇÕES ESPECIAIS E ENCARGOS GERAIS DO ESTADO</v>
      </c>
      <c r="AA5" s="2" t="str">
        <f>A67</f>
        <v xml:space="preserve"> 33.31 - JUNTA COMERCIAL DO PARANÁ</v>
      </c>
      <c r="AC5" s="1" t="str">
        <f>A68</f>
        <v xml:space="preserve"> 37.02 - DIRETORIA GERAL</v>
      </c>
      <c r="AE5" s="2" t="str">
        <f t="shared" si="2"/>
        <v xml:space="preserve"> 39.17 - DEPARTAMENTO PENITENCIÁRIO</v>
      </c>
      <c r="AG5" s="2" t="str">
        <f>A83</f>
        <v xml:space="preserve"> 41.33 - INSTITUTO PARANAENSE DE DESENVOLVIMENTO EDUCACIONAL</v>
      </c>
      <c r="AI5" s="2" t="str">
        <f>A87</f>
        <v xml:space="preserve"> 43.60 - FUNDO ESTADUAL DO ESPORTE DO ESTADO DO PARANÁ</v>
      </c>
      <c r="AK5" s="30" t="str">
        <f t="shared" si="3"/>
        <v xml:space="preserve"> 45.31 - UNIVERSIDADE ESTADUAL DE PONTA GROSSA</v>
      </c>
      <c r="AS5" s="30" t="str">
        <f>A109</f>
        <v xml:space="preserve"> 59.62 - FUNDO ESTADUAL DOS DIREITOS DA PESSOA IDOSA</v>
      </c>
      <c r="AU5" s="30" t="str">
        <f>A113</f>
        <v xml:space="preserve"> 61.68 - FUNDO ESTADUAL DOS DIREITOS DA PESSOA COM DEFICIÊNCIA</v>
      </c>
      <c r="AY5" s="2" t="str">
        <f t="shared" si="4"/>
        <v xml:space="preserve"> 65.33 - AGÊNCIA DE DEFESA AGROPECUÁRIA DO PARANÁ</v>
      </c>
      <c r="BC5" s="30" t="str">
        <f>A127</f>
        <v xml:space="preserve"> 69.61 - FUNDO ESTADUAL DO MEIO AMBIENTE</v>
      </c>
      <c r="BE5" s="30" t="str">
        <f>A131</f>
        <v xml:space="preserve"> 77.04 - DEPARTAMENTO DE FOMENTO MUNICIPAL PARA AÇÕES DE INFRAESTRUTURA E LOGÍSTICA</v>
      </c>
      <c r="BF5" s="30"/>
      <c r="BI5" s="31" t="s">
        <v>22</v>
      </c>
      <c r="BJ5" s="31"/>
      <c r="BK5" s="16" t="s">
        <v>593</v>
      </c>
      <c r="BM5" s="32" t="s">
        <v>28</v>
      </c>
      <c r="BO5" s="31" t="s">
        <v>433</v>
      </c>
      <c r="BQ5" s="33" t="s">
        <v>367</v>
      </c>
      <c r="BS5" s="33" t="s">
        <v>372</v>
      </c>
      <c r="BU5" s="33" t="s">
        <v>400</v>
      </c>
      <c r="BW5" s="33" t="s">
        <v>404</v>
      </c>
      <c r="CA5" s="33" t="s">
        <v>411</v>
      </c>
      <c r="CB5" s="33"/>
      <c r="CC5" s="33" t="s">
        <v>2205</v>
      </c>
      <c r="CD5" s="33"/>
      <c r="CE5" s="33" t="s">
        <v>1874</v>
      </c>
      <c r="CG5" s="34" t="s">
        <v>898</v>
      </c>
      <c r="CH5" s="36"/>
    </row>
    <row r="6" spans="1:86" ht="15" customHeight="1" x14ac:dyDescent="0.25">
      <c r="A6" s="27" t="s">
        <v>435</v>
      </c>
      <c r="B6" s="28"/>
      <c r="C6" s="30"/>
      <c r="E6" s="2" t="str">
        <f t="shared" si="0"/>
        <v xml:space="preserve"> 13.30 - DEPARTAMENTO DE TRÂNSITO DO PARANÁ</v>
      </c>
      <c r="G6" s="2" t="str">
        <f>A152</f>
        <v xml:space="preserve"> 7017 - Sistema de Monitoramento de Apoio ao Alerta de Desastre</v>
      </c>
      <c r="I6" s="2" t="str">
        <f>A156</f>
        <v xml:space="preserve"> 8023 - Gestão Administrativa Casa Militar</v>
      </c>
      <c r="K6" s="1" t="str">
        <f>A41</f>
        <v xml:space="preserve"> 16.02 - DIRETORIA GERAL</v>
      </c>
      <c r="M6" s="1" t="str">
        <f>A43</f>
        <v xml:space="preserve"> 19.01 - PROCURADORIA GERAL DO ESTADO</v>
      </c>
      <c r="O6" s="2" t="str">
        <f>A167</f>
        <v xml:space="preserve"> 8063 - Comunicação 360 graus</v>
      </c>
      <c r="Q6" s="1" t="str">
        <f>A46</f>
        <v xml:space="preserve"> 22.01 - GABINETE DO SECRETÁRIO</v>
      </c>
      <c r="U6" s="1" t="str">
        <f>A51</f>
        <v xml:space="preserve"> 27.01 - GABINETE DO SECRETÁRIO</v>
      </c>
      <c r="W6" s="2" t="str">
        <f t="shared" si="1"/>
        <v xml:space="preserve"> 29.61 - FUNDO DE EQUALIZAÇÃO DO MICROCRÉDITO</v>
      </c>
      <c r="Y6" s="2" t="str">
        <f t="shared" ref="Y6:Y11" si="5">A218</f>
        <v xml:space="preserve"> 9082 - Atendimento a Obrigações Gerais</v>
      </c>
      <c r="AC6" s="2" t="str">
        <f>A229</f>
        <v xml:space="preserve"> 8224 - Gestão Administrativa SETU</v>
      </c>
      <c r="AE6" s="2" t="str">
        <f t="shared" si="2"/>
        <v xml:space="preserve"> 39.21 - POLÍCIA CIVIL DO ESTADO DO PARANÁ</v>
      </c>
      <c r="AK6" s="30" t="str">
        <f t="shared" si="3"/>
        <v xml:space="preserve"> 45.32 - UNIVERSIDADE ESTADUAL DE MARINGÁ</v>
      </c>
      <c r="AM6" s="1" t="str">
        <f>A98</f>
        <v xml:space="preserve"> 47.01 - GABINETE DO SECRETÁRIO</v>
      </c>
      <c r="AW6" s="1" t="str">
        <f>A114</f>
        <v xml:space="preserve"> 63.02 - DIRETORIA GERAL</v>
      </c>
      <c r="AY6" s="2" t="str">
        <f t="shared" si="4"/>
        <v xml:space="preserve"> 65.60 - FUNDO DE EQUIPAMENTO AGROPECUÁRIO</v>
      </c>
      <c r="BA6" s="22" t="str">
        <f>A122</f>
        <v xml:space="preserve"> 67.02 - DIRETORIA GERAL</v>
      </c>
      <c r="BE6" s="30" t="str">
        <f>A132</f>
        <v xml:space="preserve"> 77.30 - DEPARTAMENTO DE ESTRADAS DE RODAGEM</v>
      </c>
      <c r="BF6" s="30"/>
      <c r="BG6" s="1" t="str">
        <f>BG2</f>
        <v xml:space="preserve"> 3 - CORRENTES</v>
      </c>
      <c r="BI6" s="31" t="s">
        <v>23</v>
      </c>
      <c r="BJ6" s="31"/>
      <c r="BK6" s="16" t="s">
        <v>594</v>
      </c>
      <c r="BM6" s="32" t="s">
        <v>29</v>
      </c>
      <c r="BO6" s="31" t="s">
        <v>434</v>
      </c>
      <c r="BQ6" s="33" t="s">
        <v>368</v>
      </c>
      <c r="BS6" s="33" t="s">
        <v>373</v>
      </c>
      <c r="CA6" s="33" t="s">
        <v>2218</v>
      </c>
      <c r="CB6" s="33"/>
      <c r="CC6" s="33" t="s">
        <v>2206</v>
      </c>
      <c r="CD6" s="33"/>
      <c r="CE6" s="33" t="s">
        <v>1875</v>
      </c>
      <c r="CG6" s="34" t="s">
        <v>900</v>
      </c>
      <c r="CH6" s="36"/>
    </row>
    <row r="7" spans="1:86" ht="15" customHeight="1" x14ac:dyDescent="0.25">
      <c r="A7" s="27" t="s">
        <v>437</v>
      </c>
      <c r="B7" s="28"/>
      <c r="E7" s="34" t="str">
        <f t="shared" si="0"/>
        <v xml:space="preserve"> 13.33 - AGÊNCIA REGULADORA DE SERVIÇOS PÚBLICOS DELEGADOS DO PARANÁ</v>
      </c>
      <c r="G7" s="2" t="str">
        <f>A153</f>
        <v xml:space="preserve"> 8013 - Gestão Administrativa Defesa Civil</v>
      </c>
      <c r="I7" s="2" t="str">
        <f>A157</f>
        <v xml:space="preserve"> 8040 - Gestão do Cerimonial Casa Militar</v>
      </c>
      <c r="K7" s="2" t="str">
        <f>A158</f>
        <v xml:space="preserve"> 7019 - Reestruturação da Controladoria Geral do Estado</v>
      </c>
      <c r="M7" s="2" t="str">
        <f>A163</f>
        <v xml:space="preserve"> 8028 - Representação Judicial e Extrajudicial e Consultoria Jurídica</v>
      </c>
      <c r="O7" s="2" t="str">
        <f>A168</f>
        <v xml:space="preserve"> 8190 - Gestão Administrativa SECOM</v>
      </c>
      <c r="Q7" s="2" t="str">
        <f>A170</f>
        <v xml:space="preserve"> 7606 - Integralização de capital na CELEPAR</v>
      </c>
      <c r="S7" s="1" t="str">
        <f>A48</f>
        <v xml:space="preserve"> 23.01 - GABINETE DO SECRETÁRIO</v>
      </c>
      <c r="U7" s="2" t="str">
        <f t="shared" ref="U7:U14" si="6">A185</f>
        <v xml:space="preserve"> 8104 - Gestão da Saúde dos Servidores Inativos e seus Dependentes</v>
      </c>
      <c r="W7" s="2" t="str">
        <f t="shared" si="1"/>
        <v xml:space="preserve"> 29.62 - FUNDO DE DESENVOLVIMENTO ECONÔMICO</v>
      </c>
      <c r="Y7" s="2" t="str">
        <f t="shared" si="5"/>
        <v xml:space="preserve"> 9083 - Encargos Gerais da Dívida Pública Interna</v>
      </c>
      <c r="AC7" s="2" t="str">
        <f>A230</f>
        <v xml:space="preserve"> 8376 - Paraná Mais Turístico</v>
      </c>
      <c r="AE7" s="2" t="str">
        <f t="shared" si="2"/>
        <v xml:space="preserve"> 39.22 - POLÍCIA MILITAR DO ESTADO DO PARANÁ</v>
      </c>
      <c r="AK7" s="30" t="str">
        <f t="shared" si="3"/>
        <v xml:space="preserve"> 45.33 - UNIVERSIDADE ESTADUAL DO CENTRO-OESTE</v>
      </c>
      <c r="AM7" s="2" t="str">
        <f>A324</f>
        <v xml:space="preserve"> 9096 - Encargos com Pensões para portadores de hanseníase</v>
      </c>
      <c r="AO7" s="1" t="str">
        <f>A100</f>
        <v xml:space="preserve"> 49.02 - DIRETORIA GERAL</v>
      </c>
      <c r="AQ7" s="22" t="str">
        <f>A103</f>
        <v xml:space="preserve"> 51.02 - DIRETORIA GERAL</v>
      </c>
      <c r="AW7" s="2" t="str">
        <f>A389</f>
        <v xml:space="preserve"> 8233 - Gestão Administrativa Setr</v>
      </c>
      <c r="AY7" s="2" t="str">
        <f t="shared" si="4"/>
        <v xml:space="preserve"> 65.61 - FUNDO DE AVAL GARANTIDOR DA AGRICULTURA FAMILIAR</v>
      </c>
      <c r="BA7" s="4" t="str">
        <f>A416</f>
        <v xml:space="preserve"> 7004 - Integralização de Capital na COHAPAR</v>
      </c>
      <c r="BE7" s="37"/>
      <c r="BG7" s="31" t="s">
        <v>21</v>
      </c>
      <c r="BI7" s="29" t="s">
        <v>24</v>
      </c>
      <c r="BJ7" s="31"/>
      <c r="BK7" s="16" t="s">
        <v>595</v>
      </c>
      <c r="BM7" s="32" t="s">
        <v>30</v>
      </c>
      <c r="BO7" s="31" t="s">
        <v>436</v>
      </c>
      <c r="BS7" s="33" t="s">
        <v>374</v>
      </c>
      <c r="CA7" s="33" t="s">
        <v>414</v>
      </c>
      <c r="CB7" s="33"/>
      <c r="CC7" s="33" t="s">
        <v>2207</v>
      </c>
      <c r="CD7" s="33"/>
      <c r="CE7" s="33" t="s">
        <v>1876</v>
      </c>
      <c r="CG7" s="52"/>
      <c r="CH7" s="36"/>
    </row>
    <row r="8" spans="1:86" ht="15" customHeight="1" x14ac:dyDescent="0.25">
      <c r="A8" s="27" t="s">
        <v>439</v>
      </c>
      <c r="B8" s="28"/>
      <c r="E8" s="34" t="str">
        <f t="shared" ref="E8:E9" si="7">A37</f>
        <v xml:space="preserve"> 13.36 - LOTERIA DO ESTADO DO PARANÁ</v>
      </c>
      <c r="G8" s="2" t="str">
        <f>A154</f>
        <v xml:space="preserve"> 8025 - Gestão das Ações de Defesa Civil</v>
      </c>
      <c r="K8" s="2" t="str">
        <f>A159</f>
        <v xml:space="preserve"> 8087 - Ética, compliance, transparência e cidadania</v>
      </c>
      <c r="M8" s="2" t="str">
        <f>A165</f>
        <v xml:space="preserve"> 9038 - Encargos Especiais PGE - Previdência Complementar</v>
      </c>
      <c r="O8" s="2" t="str">
        <f>A169</f>
        <v xml:space="preserve"> 9120 - Encargos Especiais SECOM</v>
      </c>
      <c r="Q8" s="2" t="str">
        <f>A171</f>
        <v xml:space="preserve"> 8034 - Apoio às Ações e Participações dos Fundos FIME e FCR</v>
      </c>
      <c r="S8" s="2" t="str">
        <f>A176</f>
        <v xml:space="preserve"> 7013 - Assistência Técnica Paraná Eficiente</v>
      </c>
      <c r="U8" s="2" t="str">
        <f t="shared" si="6"/>
        <v xml:space="preserve"> 8402 - Provimento de Cargos e Funções e Reestruturação de Cargos, Carreiras e Revisão de Remunerações</v>
      </c>
      <c r="W8" s="2" t="str">
        <f t="shared" si="1"/>
        <v xml:space="preserve"> 29.63 - FUNDO DE INOVAÇÃO DAS MICROEMPRESAS E EMPRESAS DE PEQUENO PORTE DO PARANÁ</v>
      </c>
      <c r="Y8" s="2" t="str">
        <f t="shared" si="5"/>
        <v xml:space="preserve"> 9084 - Encargos Gerais da Dívida Pública Externa</v>
      </c>
      <c r="AA8" s="1" t="str">
        <f>A64</f>
        <v xml:space="preserve"> 33.01 - GABINETE DO SECRETÁRIO</v>
      </c>
      <c r="AE8" s="2" t="str">
        <f t="shared" si="2"/>
        <v xml:space="preserve"> 39.24 - CORPO DE BOMBEIROS MILITAR DO PARANÁ</v>
      </c>
      <c r="AG8" s="1" t="str">
        <f>A80</f>
        <v xml:space="preserve"> 41.01 - GABINETE DO SECRETÁRIO</v>
      </c>
      <c r="AI8" s="1" t="str">
        <f>A84</f>
        <v xml:space="preserve"> 43.01 - GABINETE DO SECRETÁRIO</v>
      </c>
      <c r="AK8" s="30" t="str">
        <f t="shared" si="3"/>
        <v xml:space="preserve"> 45.34 - UNIVERSIDADE ESTADUAL DO OESTE DO PARANÁ</v>
      </c>
      <c r="AO8" s="2" t="str">
        <f>A344</f>
        <v xml:space="preserve"> 8180 - Gestão Administrativa SEJU</v>
      </c>
      <c r="AQ8" s="4" t="str">
        <f t="shared" ref="AQ8:AQ13" si="8">A352</f>
        <v xml:space="preserve"> 8191 - Gestão Administrativa SEEC</v>
      </c>
      <c r="AS8" s="22" t="str">
        <f>A106</f>
        <v xml:space="preserve"> 59.02 - DIRETORIA GERAL</v>
      </c>
      <c r="AU8" s="22" t="str">
        <f>A110</f>
        <v xml:space="preserve"> 61.02 - DIRETORIA GERAL</v>
      </c>
      <c r="AW8" s="2" t="str">
        <f>A390</f>
        <v xml:space="preserve"> 8472 - Políticas Públicas de Trabalho, Emprego e Renda</v>
      </c>
      <c r="AY8" s="38"/>
      <c r="BA8" s="4" t="str">
        <f>A417</f>
        <v xml:space="preserve"> 7056 - Paraná Urbano III BID FDU</v>
      </c>
      <c r="BC8" s="22" t="str">
        <f>A124</f>
        <v xml:space="preserve"> 69.02 - DIRETORIA GERAL</v>
      </c>
      <c r="BG8" s="31"/>
      <c r="BK8" s="16" t="s">
        <v>596</v>
      </c>
      <c r="BM8" s="32" t="s">
        <v>31</v>
      </c>
      <c r="BO8" s="31" t="s">
        <v>438</v>
      </c>
      <c r="BS8" s="33" t="s">
        <v>375</v>
      </c>
      <c r="CA8" s="33" t="s">
        <v>415</v>
      </c>
      <c r="CB8" s="33"/>
      <c r="CC8" s="33" t="s">
        <v>2208</v>
      </c>
      <c r="CD8" s="33"/>
      <c r="CE8" s="33" t="s">
        <v>1877</v>
      </c>
      <c r="CG8" s="51" t="str">
        <f>A137</f>
        <v xml:space="preserve"> 7107 - Inova Paraná - Paraná Eficiente</v>
      </c>
      <c r="CH8" s="36"/>
    </row>
    <row r="9" spans="1:86" ht="15" customHeight="1" x14ac:dyDescent="0.25">
      <c r="A9" s="27" t="s">
        <v>441</v>
      </c>
      <c r="B9" s="28"/>
      <c r="E9" s="34" t="str">
        <f t="shared" si="7"/>
        <v xml:space="preserve"> 13.65 - FUNDO ESTADUAL PARA CALAMIDADE PÚBLICA</v>
      </c>
      <c r="G9" s="2" t="str">
        <f>A155</f>
        <v xml:space="preserve"> 8691 - Rede Estadual de Ajuda Comunitária</v>
      </c>
      <c r="K9" s="2" t="str">
        <f>A160</f>
        <v xml:space="preserve"> 8365 - Gestão da Controladoria Geral do Estado CGE</v>
      </c>
      <c r="S9" s="2" t="str">
        <f>A177</f>
        <v xml:space="preserve"> 8032 - Análise de Viabilidade de Projetos</v>
      </c>
      <c r="U9" s="2" t="str">
        <f t="shared" si="6"/>
        <v xml:space="preserve"> 9003 - Contribuições à Previdência Complementar</v>
      </c>
      <c r="W9" s="2" t="str">
        <f t="shared" si="1"/>
        <v xml:space="preserve"> 29.64 - FUNDO DE AVAL GARANTIDOR DAS MICROEMPRESAS E EMPRESAS DE PEQUENO PORTE DO PARANÁ</v>
      </c>
      <c r="Y9" s="2" t="str">
        <f t="shared" si="5"/>
        <v xml:space="preserve"> 9088 - Pagamento de sentenças judiciais</v>
      </c>
      <c r="AA9" s="2" t="str">
        <f>A224</f>
        <v xml:space="preserve"> 8354 - Ações de apoio e fomento para o Desenvolvimento Socioeconômico a Indústria, Comércio e Serviços no Paraná SEIC</v>
      </c>
      <c r="AE9" s="2" t="str">
        <f t="shared" si="2"/>
        <v xml:space="preserve"> 39.63 - FUNDO ESPECIAL DO SISTEMA ÚNICO DE SEGURANÇA PÚBLICA DO ESTADO DO PARANÁ</v>
      </c>
      <c r="AG9" s="2" t="str">
        <f t="shared" ref="AG9:AG23" si="9">A267</f>
        <v xml:space="preserve"> 7015 - Programa Educação para o Futuro do Estado do Paraná BID</v>
      </c>
      <c r="AI9" s="2" t="str">
        <f>A290</f>
        <v xml:space="preserve"> 8331 - Gabinete do Secretário SEES</v>
      </c>
      <c r="AK9" s="30" t="str">
        <f t="shared" si="3"/>
        <v xml:space="preserve"> 45.46 - UNIVERSIDADE ESTADUAL DO PARANÁ</v>
      </c>
      <c r="AM9" s="1" t="str">
        <f>A99</f>
        <v xml:space="preserve"> 47.60 - FUNDO ESTADUAL DE SAÚDE</v>
      </c>
      <c r="AO9" s="2" t="str">
        <f>A345</f>
        <v xml:space="preserve"> 8378 - Gestão do Sistema Socioeducativo</v>
      </c>
      <c r="AQ9" s="4" t="str">
        <f t="shared" si="8"/>
        <v xml:space="preserve"> 8290 - Paraná Literário</v>
      </c>
      <c r="AS9" s="4" t="str">
        <f>A364</f>
        <v xml:space="preserve"> 8231 - Gestão Administrativa SEMIPI</v>
      </c>
      <c r="AU9" s="4" t="str">
        <f t="shared" ref="AU9:AU16" si="10">A371</f>
        <v xml:space="preserve"> 7010 - Projetos Estratégicos Integrados</v>
      </c>
      <c r="AW9" s="2" t="str">
        <f>A391</f>
        <v xml:space="preserve"> 9109 - Encargos Especiais SETR - Previdência Complementar</v>
      </c>
      <c r="BA9" s="4" t="str">
        <f>A418</f>
        <v xml:space="preserve"> 8088 - Desenvolvimento Urbano, Sustentável e de Infraestrutura das Cidades</v>
      </c>
      <c r="BC9" s="4" t="str">
        <f>A426</f>
        <v xml:space="preserve"> 8024 - Gestão de Projetos de Desenvolvimento Sustentável</v>
      </c>
      <c r="BE9" s="1" t="str">
        <f>A128</f>
        <v xml:space="preserve"> 77.01 - GABINETE DO SECRETÁRIO</v>
      </c>
      <c r="BF9" s="22"/>
      <c r="BG9" s="1" t="str">
        <f>BG3</f>
        <v xml:space="preserve"> 4 - CAPITAL</v>
      </c>
      <c r="BK9" s="16" t="s">
        <v>597</v>
      </c>
      <c r="BM9" s="32" t="s">
        <v>32</v>
      </c>
      <c r="BO9" s="31" t="s">
        <v>440</v>
      </c>
      <c r="BS9" s="33" t="s">
        <v>376</v>
      </c>
      <c r="CA9" s="33"/>
      <c r="CB9" s="33"/>
      <c r="CC9" s="33" t="s">
        <v>2209</v>
      </c>
      <c r="CD9" s="33"/>
      <c r="CE9" s="33" t="s">
        <v>1878</v>
      </c>
      <c r="CG9" s="34" t="s">
        <v>901</v>
      </c>
      <c r="CH9" s="36"/>
    </row>
    <row r="10" spans="1:86" ht="15" customHeight="1" x14ac:dyDescent="0.25">
      <c r="A10" s="27" t="s">
        <v>443</v>
      </c>
      <c r="B10" s="28"/>
      <c r="M10" s="1" t="str">
        <f>A44</f>
        <v xml:space="preserve"> 19.60 - FUNDO ESPECIAL DA PROCURADORIA GERAL DO ESTADO DO PARANÁ</v>
      </c>
      <c r="Q10" s="1" t="str">
        <f>A47</f>
        <v xml:space="preserve"> 22.02 - DIRETORIA GERAL</v>
      </c>
      <c r="U10" s="2" t="str">
        <f t="shared" si="6"/>
        <v xml:space="preserve"> 9057 - Encargos com Pensões Especiais e outras obrigações</v>
      </c>
      <c r="W10" s="2" t="str">
        <f t="shared" si="1"/>
        <v xml:space="preserve"> 29.65 - FUNDO DE CAPITAL DE RISCO DO ESTADO DO PARANÁ</v>
      </c>
      <c r="Y10" s="2" t="str">
        <f t="shared" si="5"/>
        <v xml:space="preserve"> 9107 - Gestão da Dívida Interna Refinanciamento</v>
      </c>
      <c r="AE10" s="2" t="str">
        <f t="shared" si="2"/>
        <v xml:space="preserve"> 39.64 - FUNDO ESTADUAL DE POLÍTICAS SOBRE DROGAS</v>
      </c>
      <c r="AG10" s="2" t="str">
        <f t="shared" si="9"/>
        <v xml:space="preserve"> 8093 - Manutenção da Educação Infantil da Rede Estadual</v>
      </c>
      <c r="AK10" s="30" t="str">
        <f t="shared" si="3"/>
        <v xml:space="preserve"> 45.48 - UNIVERSIDADE ESTADUAL DO NORTE DO PARANÁ</v>
      </c>
      <c r="AM10" s="2" t="str">
        <f t="shared" ref="AM10:AM28" si="11">A325</f>
        <v xml:space="preserve"> 7405 - Paraná Eficiente</v>
      </c>
      <c r="AO10" s="2" t="str">
        <f>A346</f>
        <v xml:space="preserve"> 8379 - Políticas Públicas de Cidadania e Direitos Humanos</v>
      </c>
      <c r="AQ10" s="4" t="str">
        <f t="shared" si="8"/>
        <v xml:space="preserve"> 8392 - Fortalecimento das Políticas Públicas Culturais</v>
      </c>
      <c r="AS10" s="4" t="str">
        <f>A365</f>
        <v xml:space="preserve"> 8410 - Promoção da Equidade e Garantia de Direitos SEMIPI</v>
      </c>
      <c r="AU10" s="4" t="str">
        <f t="shared" si="10"/>
        <v xml:space="preserve"> 8060 - Políticas Públicas da Juventude</v>
      </c>
      <c r="AY10" s="1" t="str">
        <f>A116</f>
        <v xml:space="preserve"> 65.01 - GABINETE DO SECRETÁRIO</v>
      </c>
      <c r="BA10" s="4" t="str">
        <f>A419</f>
        <v xml:space="preserve"> 8272 - Gestão Administrativa SECID</v>
      </c>
      <c r="BC10" s="4" t="str">
        <f>A427</f>
        <v xml:space="preserve"> 8281 - Gestão Administrativa SEDEST</v>
      </c>
      <c r="BE10" s="2" t="str">
        <f>A439</f>
        <v xml:space="preserve"> 7003 - Integralização de Capital na FERROESTE</v>
      </c>
      <c r="BF10" s="4"/>
      <c r="BG10" s="31" t="s">
        <v>22</v>
      </c>
      <c r="BK10" s="16" t="s">
        <v>598</v>
      </c>
      <c r="BM10" s="32" t="s">
        <v>33</v>
      </c>
      <c r="BO10" s="31" t="s">
        <v>442</v>
      </c>
      <c r="BS10" s="33" t="s">
        <v>377</v>
      </c>
      <c r="CC10" s="33" t="s">
        <v>2210</v>
      </c>
      <c r="CD10" s="33"/>
      <c r="CE10" s="33"/>
      <c r="CG10" s="52"/>
      <c r="CH10" s="36"/>
    </row>
    <row r="11" spans="1:86" ht="15" customHeight="1" x14ac:dyDescent="0.25">
      <c r="A11" s="27" t="s">
        <v>445</v>
      </c>
      <c r="B11" s="28"/>
      <c r="K11" s="1" t="str">
        <f>A42</f>
        <v xml:space="preserve"> 16.60 - FUNDO ESTADUAL DE COMBATE À CORRUPÇÃO</v>
      </c>
      <c r="M11" s="2" t="str">
        <f>A164</f>
        <v xml:space="preserve"> 8029 - Gestão do Fundo Especial da PGE</v>
      </c>
      <c r="Q11" s="2" t="str">
        <f>A172</f>
        <v xml:space="preserve"> 7161 - Inova Paraná - Paraná Eficiente</v>
      </c>
      <c r="S11" s="1" t="str">
        <f>A49</f>
        <v xml:space="preserve"> 23.02 - DIRETORIA GERAL</v>
      </c>
      <c r="U11" s="2" t="str">
        <f t="shared" si="6"/>
        <v xml:space="preserve"> 9070 - Transferências ao Fundo Financeiro</v>
      </c>
      <c r="W11" s="2" t="str">
        <f t="shared" si="1"/>
        <v xml:space="preserve"> 29.66 - FUNDO PARA O DESENVOLVIMENTO DE PROJETOS DE INFRAESTRUTURA</v>
      </c>
      <c r="Y11" s="2" t="str">
        <f t="shared" si="5"/>
        <v xml:space="preserve"> 9901 - Reserva de Contingência</v>
      </c>
      <c r="AA11" s="1" t="str">
        <f>A65</f>
        <v xml:space="preserve"> 33.02 - DIRETORIA GERAL</v>
      </c>
      <c r="AE11" s="2" t="str">
        <f t="shared" si="2"/>
        <v xml:space="preserve"> 39.66 - FUNDO ESPECIAL DE SEGURANÇA PÚBLICA DO ESTADO DO PARANÁ</v>
      </c>
      <c r="AG11" s="2" t="str">
        <f t="shared" si="9"/>
        <v xml:space="preserve"> 8098 - Valorização da Educação Básica Administrativo</v>
      </c>
      <c r="AI11" s="1" t="str">
        <f>A85</f>
        <v xml:space="preserve"> 43.02 - DIRETORIA GERAL</v>
      </c>
      <c r="AK11" s="30" t="str">
        <f t="shared" si="3"/>
        <v xml:space="preserve"> 45.60 - FUNDO PARANÁ</v>
      </c>
      <c r="AM11" s="2" t="str">
        <f t="shared" si="11"/>
        <v xml:space="preserve"> 8030 - Gestão da Atenção Primária em Saúde</v>
      </c>
      <c r="AO11" s="2" t="str">
        <f>A347</f>
        <v xml:space="preserve"> 9074 - Encargos Especiais SEJU - Previdência Complementar</v>
      </c>
      <c r="AQ11" s="4" t="str">
        <f t="shared" si="8"/>
        <v xml:space="preserve"> 8444 - Gerenciamento do Contrato de Gestão com MON</v>
      </c>
      <c r="AS11" s="4" t="str">
        <f>A366</f>
        <v xml:space="preserve"> 9108 - Encargos Especiais SEMIPI - Previdência Complementar</v>
      </c>
      <c r="AU11" s="4" t="str">
        <f t="shared" si="10"/>
        <v xml:space="preserve"> 8061 - Nossa Gente</v>
      </c>
      <c r="AW11" s="1" t="str">
        <f>A115</f>
        <v xml:space="preserve"> 63.60 - FUNDO ESTADUAL DO TRABALHO</v>
      </c>
      <c r="AY11" s="2" t="str">
        <f>A393</f>
        <v xml:space="preserve"> 7512 - Integralização de Capital na CEASA</v>
      </c>
      <c r="BA11" s="4"/>
      <c r="BF11" s="4"/>
      <c r="BG11" s="31" t="s">
        <v>23</v>
      </c>
      <c r="BK11" s="16" t="s">
        <v>599</v>
      </c>
      <c r="BM11" s="32" t="s">
        <v>34</v>
      </c>
      <c r="BO11" s="31" t="s">
        <v>444</v>
      </c>
      <c r="BS11" s="33" t="s">
        <v>378</v>
      </c>
      <c r="CC11" s="33" t="s">
        <v>2211</v>
      </c>
      <c r="CD11" s="33"/>
      <c r="CE11" s="33"/>
      <c r="CG11" s="51" t="str">
        <f>A138</f>
        <v xml:space="preserve"> 8018 - Apoio às Ações da Superintendência Geral de Diálogo e Interação Social</v>
      </c>
      <c r="CH11" s="36"/>
    </row>
    <row r="12" spans="1:86" ht="15" customHeight="1" x14ac:dyDescent="0.25">
      <c r="A12" s="27" t="s">
        <v>447</v>
      </c>
      <c r="B12" s="28"/>
      <c r="C12" s="30"/>
      <c r="E12" s="1" t="str">
        <f>A31</f>
        <v xml:space="preserve"> 13.01 - GABINETE DO SECRETÁRIO</v>
      </c>
      <c r="K12" s="2" t="str">
        <f>A161</f>
        <v xml:space="preserve"> 8366 - Fundo de Combate à Corrupção FUNCOR</v>
      </c>
      <c r="M12" s="2" t="str">
        <f>A166</f>
        <v xml:space="preserve"> 9245 - Encargos Especiais FEPGE PR</v>
      </c>
      <c r="Q12" s="2" t="str">
        <f>A173</f>
        <v xml:space="preserve"> 8222 - Gestão Administrativa SEIA</v>
      </c>
      <c r="S12" s="2" t="str">
        <f>A178</f>
        <v xml:space="preserve"> 8027 - Gestão de Planejamento Governamental</v>
      </c>
      <c r="U12" s="2" t="str">
        <f t="shared" si="6"/>
        <v xml:space="preserve"> 9071 - Transferências ao Fundo Militar</v>
      </c>
      <c r="Y12" s="4"/>
      <c r="AA12" s="2" t="str">
        <f>A225</f>
        <v xml:space="preserve"> 8223 - Gestão Administrativa SEIC</v>
      </c>
      <c r="AE12" s="2" t="str">
        <f t="shared" si="2"/>
        <v xml:space="preserve"> 39.68 - FUNDO PENITENCIÁRIO</v>
      </c>
      <c r="AG12" s="2" t="str">
        <f t="shared" si="9"/>
        <v xml:space="preserve"> 8371 - Desenvolvimento da Educação Básica Ensino Fundamental</v>
      </c>
      <c r="AI12" s="2" t="str">
        <f>A291</f>
        <v xml:space="preserve"> 8230 - Gestão Administrativa SEES</v>
      </c>
      <c r="AK12" s="30"/>
      <c r="AM12" s="2" t="str">
        <f t="shared" si="11"/>
        <v xml:space="preserve"> 8059 - Gestão Administrativa e Assistencial das Unidades Próprias da SESA</v>
      </c>
      <c r="AQ12" s="4" t="str">
        <f t="shared" si="8"/>
        <v xml:space="preserve"> 8449 - Gerenciamento do Contrato de Gestão com palco Paraná</v>
      </c>
      <c r="AU12" s="4" t="str">
        <f t="shared" si="10"/>
        <v xml:space="preserve"> 8232 - Gestão Administrativa SEDEF</v>
      </c>
      <c r="AW12" s="2" t="str">
        <f>A392</f>
        <v xml:space="preserve"> 8049 - Ações do FET</v>
      </c>
      <c r="BA12" s="22" t="str">
        <f>A123</f>
        <v xml:space="preserve"> 67.31 - AGÊNCIA DE ASSUNTOS METROPOLITANOS DO PARANÁ</v>
      </c>
      <c r="BC12" s="22" t="str">
        <f>A125</f>
        <v xml:space="preserve"> 69.31 - INSTITUTO ÁGUA E TERRA</v>
      </c>
      <c r="BE12" s="22" t="str">
        <f>A129</f>
        <v xml:space="preserve"> 77.02 - DIRETORIA GERAL</v>
      </c>
      <c r="BG12" s="29"/>
      <c r="BK12" s="16" t="s">
        <v>600</v>
      </c>
      <c r="BM12" s="32" t="s">
        <v>35</v>
      </c>
      <c r="BO12" s="31" t="s">
        <v>446</v>
      </c>
      <c r="BS12" s="33" t="s">
        <v>379</v>
      </c>
      <c r="CC12" s="33" t="s">
        <v>2212</v>
      </c>
      <c r="CD12" s="33"/>
      <c r="CE12" s="33"/>
      <c r="CG12" s="34" t="s">
        <v>908</v>
      </c>
      <c r="CH12" s="36"/>
    </row>
    <row r="13" spans="1:86" ht="15" customHeight="1" thickBot="1" x14ac:dyDescent="0.3">
      <c r="A13" s="27" t="s">
        <v>449</v>
      </c>
      <c r="B13" s="28"/>
      <c r="E13" s="2" t="str">
        <f>A135</f>
        <v xml:space="preserve"> 7100 - Grupo de Trabalho OCDE</v>
      </c>
      <c r="K13" s="2" t="str">
        <f>A162</f>
        <v xml:space="preserve"> 9343 - Encargos Especiais FUNCOR</v>
      </c>
      <c r="Q13" s="2" t="str">
        <f>A174</f>
        <v xml:space="preserve"> 8629 - Apoio às Ações de Tecnologia, Pesquisa e Inovação</v>
      </c>
      <c r="S13" s="2" t="str">
        <f>A179</f>
        <v xml:space="preserve"> 8033 - Gestão Administrativa SEPL</v>
      </c>
      <c r="U13" s="2" t="str">
        <f t="shared" si="6"/>
        <v xml:space="preserve"> 9089 - Transferências ao Fundo de Previdência</v>
      </c>
      <c r="AG13" s="2" t="str">
        <f t="shared" si="9"/>
        <v xml:space="preserve"> 8372 - Desenvolvimento da Educação Básica Ensino Médio</v>
      </c>
      <c r="AM13" s="2" t="str">
        <f t="shared" si="11"/>
        <v xml:space="preserve"> 8163 - Gestão Técnico Administrativo da SESA</v>
      </c>
      <c r="AO13" s="1" t="str">
        <f>A101</f>
        <v xml:space="preserve"> 49.62 - FUNDO ESTADUAL DE DEFESA DO CONSUMIDOR</v>
      </c>
      <c r="AQ13" s="4" t="str">
        <f t="shared" si="8"/>
        <v xml:space="preserve"> 9090 - Encargos Especiais SEEC - Previdência Complementar</v>
      </c>
      <c r="AS13" s="22" t="str">
        <f>A107</f>
        <v xml:space="preserve"> 59.60 - FUNDO ESTADUAL DE POLÍTICAS DE PROMOÇÃO DA IGUALDADE RACIAL</v>
      </c>
      <c r="AU13" s="4" t="str">
        <f t="shared" si="10"/>
        <v xml:space="preserve"> 8406 - Energia Solidária</v>
      </c>
      <c r="AY13" s="1" t="str">
        <f>A117</f>
        <v xml:space="preserve"> 65.02 - DIRETORIA GERAL</v>
      </c>
      <c r="BA13" s="4" t="str">
        <f t="shared" ref="BA13:BA18" si="12">A420</f>
        <v xml:space="preserve"> 7012 - Avança Paraná II - Integração Metropolitana</v>
      </c>
      <c r="BC13" s="4" t="str">
        <f t="shared" ref="BC13:BC19" si="13">A428</f>
        <v xml:space="preserve"> 7016 - Programa I9 Ambiental Inovação e Modernização da Gestão Ambiental</v>
      </c>
      <c r="BE13" s="4" t="str">
        <f>A440</f>
        <v xml:space="preserve"> 8070 - Obras e Serviços com aporte da Itaipu</v>
      </c>
      <c r="BF13" s="22"/>
      <c r="BK13" s="16" t="s">
        <v>601</v>
      </c>
      <c r="BM13" s="32" t="s">
        <v>36</v>
      </c>
      <c r="BO13" s="31" t="s">
        <v>448</v>
      </c>
      <c r="BS13" s="33" t="s">
        <v>380</v>
      </c>
      <c r="CC13" s="33" t="s">
        <v>2213</v>
      </c>
      <c r="CD13" s="33"/>
      <c r="CE13" s="33"/>
      <c r="CG13" s="34" t="s">
        <v>905</v>
      </c>
      <c r="CH13" s="36"/>
    </row>
    <row r="14" spans="1:86" ht="15" customHeight="1" thickBot="1" x14ac:dyDescent="0.3">
      <c r="A14" s="27" t="s">
        <v>452</v>
      </c>
      <c r="B14" s="28"/>
      <c r="C14" s="39" t="s">
        <v>450</v>
      </c>
      <c r="E14" s="2" t="s">
        <v>2219</v>
      </c>
      <c r="Q14" s="2" t="str">
        <f>A175</f>
        <v xml:space="preserve"> 9121 - Encargos Especiais SEIA</v>
      </c>
      <c r="S14" s="2" t="str">
        <f>A180</f>
        <v xml:space="preserve"> 8089 - Planejamento Municipal e Desenvolvimento Territorial</v>
      </c>
      <c r="U14" s="2" t="str">
        <f t="shared" si="6"/>
        <v xml:space="preserve"> 9105 - Pensões e aposentadorias dos serventuários da justiça transferência à PARANAPREVIDÊNCIA</v>
      </c>
      <c r="W14" s="1" t="str">
        <f>A53</f>
        <v xml:space="preserve"> 29.01 - GABINETE DO SECRETÁRIO</v>
      </c>
      <c r="AA14" s="1" t="str">
        <f>A66</f>
        <v xml:space="preserve"> 33.30 - INSTITUTO DE PESOS E MEDIDAS DO ESTADO DO PARANÁ</v>
      </c>
      <c r="AG14" s="2" t="str">
        <f t="shared" si="9"/>
        <v xml:space="preserve"> 8373 - Desenvolvimento da Educação Básica Modalidade Educação Especial</v>
      </c>
      <c r="AI14" s="1" t="str">
        <f>A86</f>
        <v xml:space="preserve"> 43.30 - PARANÁ ESPORTE</v>
      </c>
      <c r="AK14" s="1" t="str">
        <f>A88</f>
        <v xml:space="preserve"> 45.01 - GABINETE DO SECRETÁRIO</v>
      </c>
      <c r="AM14" s="2" t="str">
        <f t="shared" si="11"/>
        <v xml:space="preserve"> 8164 - Atenção às Urgências e Emergências SIATE</v>
      </c>
      <c r="AO14" s="2" t="str">
        <f>A348</f>
        <v xml:space="preserve"> 8185 - Ações do FECON</v>
      </c>
      <c r="AS14" s="4" t="str">
        <f>A367</f>
        <v xml:space="preserve"> 8021 - Promoção da Igualdade Racial</v>
      </c>
      <c r="AU14" s="4" t="str">
        <f t="shared" si="10"/>
        <v xml:space="preserve"> 8407 - Sistema Intersetorial de Proteção à Família</v>
      </c>
      <c r="AY14" s="2" t="str">
        <f>A394</f>
        <v xml:space="preserve"> 7055 - Inclusão Socioprodutiva dos Agricultores Familiares em Situação de Vulnerabilidade no meio Rural</v>
      </c>
      <c r="BA14" s="4" t="str">
        <f t="shared" si="12"/>
        <v xml:space="preserve"> 8082 - Transporte Metropolitano</v>
      </c>
      <c r="BC14" s="4" t="str">
        <f t="shared" si="13"/>
        <v xml:space="preserve"> 8205 - Gestão Territorial</v>
      </c>
      <c r="BE14" s="4" t="str">
        <f>A441</f>
        <v xml:space="preserve"> 8300 - Gestão Administrativa SEIL</v>
      </c>
      <c r="BF14" s="4"/>
      <c r="BK14" s="16" t="s">
        <v>602</v>
      </c>
      <c r="BM14" s="32" t="s">
        <v>37</v>
      </c>
      <c r="BO14" s="31" t="s">
        <v>451</v>
      </c>
      <c r="BS14" s="33" t="s">
        <v>381</v>
      </c>
      <c r="CC14" s="33" t="s">
        <v>2214</v>
      </c>
      <c r="CD14" s="33"/>
      <c r="CE14" s="33"/>
      <c r="CG14" s="34" t="s">
        <v>902</v>
      </c>
      <c r="CH14" s="36"/>
    </row>
    <row r="15" spans="1:86" ht="15" customHeight="1" x14ac:dyDescent="0.25">
      <c r="A15" s="27" t="s">
        <v>455</v>
      </c>
      <c r="B15" s="28"/>
      <c r="C15" s="40" t="s">
        <v>453</v>
      </c>
      <c r="E15" s="2" t="str">
        <f>A136</f>
        <v xml:space="preserve"> 7106 - Integralização de Capital na FOMENTO PARANÁ</v>
      </c>
      <c r="S15" s="2" t="str">
        <f>A181</f>
        <v xml:space="preserve"> 9047 - Encargos Especiais SEPL - Previdência Complementar</v>
      </c>
      <c r="W15" s="2" t="str">
        <f>A197</f>
        <v xml:space="preserve"> 7008 - Apoio às ações do Fundo de desenvolvimento econômico</v>
      </c>
      <c r="AA15" s="2" t="str">
        <f>A226</f>
        <v xml:space="preserve"> 8322 - Verificação e Fiscalização Metrológica e da Qualidade</v>
      </c>
      <c r="AE15" s="1" t="str">
        <f>A69</f>
        <v xml:space="preserve"> 39.01 - GABINETE DO SECRETÁRIO</v>
      </c>
      <c r="AG15" s="2" t="str">
        <f t="shared" si="9"/>
        <v xml:space="preserve"> 8374 - Desenvolvimento da Educação Básica para jovens e adultos EJA</v>
      </c>
      <c r="AI15" s="2" t="str">
        <f>A292</f>
        <v xml:space="preserve"> 8081 - Implementação e desenvolvimento do esporte em todas as suas dimensões</v>
      </c>
      <c r="AK15" s="2" t="str">
        <f>A297</f>
        <v xml:space="preserve"> 8080 - Gestão das Atividades Universitárias</v>
      </c>
      <c r="AM15" s="2" t="str">
        <f t="shared" si="11"/>
        <v xml:space="preserve"> 8167 - Gestão do Complexo Médico Penal</v>
      </c>
      <c r="AO15" s="2" t="str">
        <f>A349</f>
        <v xml:space="preserve"> 9197 - Encargos Especiais FECON</v>
      </c>
      <c r="AQ15" s="22" t="str">
        <f>A104</f>
        <v xml:space="preserve"> 51.32 - CENTRO CULTURAL TEATRO GUAÍRA</v>
      </c>
      <c r="AU15" s="4" t="str">
        <f t="shared" si="10"/>
        <v xml:space="preserve"> 8658 - Políticas Públicas da Pessoa com Deficiência</v>
      </c>
      <c r="AY15" s="2" t="str">
        <f>A395</f>
        <v xml:space="preserve"> 8253 - Gestão Administrativa SEAB</v>
      </c>
      <c r="BA15" s="4" t="str">
        <f t="shared" si="12"/>
        <v xml:space="preserve"> 8083 - Mobilidade no Espaço Metropolitano</v>
      </c>
      <c r="BC15" s="4" t="str">
        <f t="shared" si="13"/>
        <v xml:space="preserve"> 8206 - Gestão de Recursos Hídricos, Resíduos Sólidos e Saneamento Ambiental</v>
      </c>
      <c r="BE15" s="4" t="str">
        <f>A442</f>
        <v xml:space="preserve"> 9112 - Encargos Especiais SEIL - Previdência Complementar</v>
      </c>
      <c r="BK15" s="16" t="s">
        <v>603</v>
      </c>
      <c r="BM15" s="32" t="s">
        <v>38</v>
      </c>
      <c r="BO15" s="31" t="s">
        <v>454</v>
      </c>
      <c r="BS15" s="33" t="s">
        <v>382</v>
      </c>
      <c r="CC15" s="33"/>
      <c r="CD15" s="33"/>
      <c r="CE15" s="33"/>
      <c r="CG15" s="34" t="s">
        <v>906</v>
      </c>
      <c r="CH15" s="36"/>
    </row>
    <row r="16" spans="1:86" ht="15" customHeight="1" x14ac:dyDescent="0.25">
      <c r="A16" s="27" t="s">
        <v>458</v>
      </c>
      <c r="B16" s="28"/>
      <c r="C16" s="41" t="s">
        <v>456</v>
      </c>
      <c r="E16" s="2" t="str">
        <f>A137</f>
        <v xml:space="preserve"> 7107 - Inova Paraná - Paraná Eficiente</v>
      </c>
      <c r="Q16" s="1"/>
      <c r="U16" s="1" t="str">
        <f>A52</f>
        <v xml:space="preserve"> 27.02 - DIRETORIA GERAL</v>
      </c>
      <c r="W16" s="2" t="str">
        <f>A198</f>
        <v xml:space="preserve"> 8518 - Apoio às ações e participações em Fundos da secretaria de Estado da fazenda</v>
      </c>
      <c r="AE16" s="2" t="str">
        <f>A231</f>
        <v xml:space="preserve"> 7089 - Investimentos para o Paraná Seguro BID</v>
      </c>
      <c r="AG16" s="2" t="str">
        <f t="shared" si="9"/>
        <v xml:space="preserve"> 8464 - Modernizar a Infraestrutura e Fomentar a Utilização de Novos Recursos Tecnológicos Educacionais</v>
      </c>
      <c r="AI16" s="2" t="str">
        <f>A293</f>
        <v xml:space="preserve"> 8359 - Gestão Administrativa PRESP</v>
      </c>
      <c r="AM16" s="2" t="str">
        <f t="shared" si="11"/>
        <v xml:space="preserve"> 8168 - Gestão do Hospital Universitário Regional do Norte do Paraná</v>
      </c>
      <c r="AQ16" s="4" t="str">
        <f>A358</f>
        <v xml:space="preserve"> 8199 - Produção Artística e Cultural</v>
      </c>
      <c r="AS16" s="1" t="str">
        <f>A108</f>
        <v xml:space="preserve"> 59.61 - FUNDO ESTADUAL DOS DIREITOS DA MULHER</v>
      </c>
      <c r="AU16" s="4" t="str">
        <f t="shared" si="10"/>
        <v xml:space="preserve"> 9342 - Encargos Especiais SEDEF - Previdência Complementar</v>
      </c>
      <c r="AY16" s="2" t="str">
        <f>A396</f>
        <v xml:space="preserve"> 8257 - Fortalecimento da Agricultura Familiar</v>
      </c>
      <c r="BA16" s="4" t="str">
        <f t="shared" si="12"/>
        <v xml:space="preserve"> 8274 - Integração Metropolitana</v>
      </c>
      <c r="BC16" s="4" t="str">
        <f t="shared" si="13"/>
        <v xml:space="preserve"> 8283 - Gestão do Patrimônio Natural</v>
      </c>
      <c r="BF16" s="22"/>
      <c r="BK16" s="16" t="s">
        <v>604</v>
      </c>
      <c r="BM16" s="32" t="s">
        <v>39</v>
      </c>
      <c r="BO16" s="31" t="s">
        <v>457</v>
      </c>
      <c r="BS16" s="33" t="s">
        <v>383</v>
      </c>
      <c r="CC16" s="33"/>
      <c r="CD16" s="33"/>
      <c r="CE16" s="33"/>
      <c r="CG16" s="34" t="s">
        <v>903</v>
      </c>
      <c r="CH16" s="36"/>
    </row>
    <row r="17" spans="1:86" ht="15" customHeight="1" x14ac:dyDescent="0.25">
      <c r="A17" s="27" t="s">
        <v>461</v>
      </c>
      <c r="B17" s="28"/>
      <c r="C17" s="41" t="s">
        <v>459</v>
      </c>
      <c r="E17" s="2" t="s">
        <v>2220</v>
      </c>
      <c r="S17" s="1" t="str">
        <f>A50</f>
        <v xml:space="preserve"> 23.30 - INSTITUTO PARANAENSE DE DESENVOLVIMENTO ECONÔMICO E SOCIAL</v>
      </c>
      <c r="U17" s="2" t="str">
        <f>A193</f>
        <v xml:space="preserve"> 7018 - Gestão Eficiente Patrimonial, de Recursos Humanos e Capacitação</v>
      </c>
      <c r="AA17" s="1" t="str">
        <f>A67</f>
        <v xml:space="preserve"> 33.31 - JUNTA COMERCIAL DO PARANÁ</v>
      </c>
      <c r="AE17" s="2" t="str">
        <f>A232</f>
        <v xml:space="preserve"> 8074 - Investimentos para a Segurança Pública</v>
      </c>
      <c r="AG17" s="2" t="str">
        <f t="shared" si="9"/>
        <v xml:space="preserve"> 8465 - Desenvolvimento da Educação Profissional de nível Médio</v>
      </c>
      <c r="AI17" s="2" t="str">
        <f>A294</f>
        <v xml:space="preserve"> 9118 - Encargos Especiais PRESP</v>
      </c>
      <c r="AK17" s="1" t="str">
        <f>A89</f>
        <v xml:space="preserve"> 45.04 - DIRETORIA GERAL</v>
      </c>
      <c r="AM17" s="2" t="str">
        <f t="shared" si="11"/>
        <v xml:space="preserve"> 8169 - Gestão do Hospital Universitário de Maringá</v>
      </c>
      <c r="AO17" s="1" t="str">
        <f>A102</f>
        <v xml:space="preserve"> 49.69 - FUNDO ESTADUAL DE INTERESSES DIFUSOS</v>
      </c>
      <c r="AQ17" s="4" t="str">
        <f>A359</f>
        <v xml:space="preserve"> 8200 - Gestão Administrativa CCTG</v>
      </c>
      <c r="AS17" s="2" t="str">
        <f>A368</f>
        <v xml:space="preserve"> 8154 - Fomento ao Protagonismo Feminino e Prevenção às Violências</v>
      </c>
      <c r="AY17" s="2" t="str">
        <f>A397</f>
        <v xml:space="preserve"> 8258 - Direito Humano à Alimentação Adequada</v>
      </c>
      <c r="BA17" s="4" t="str">
        <f t="shared" si="12"/>
        <v xml:space="preserve"> 8276 - Gestão Administrativa AMEP</v>
      </c>
      <c r="BC17" s="4" t="str">
        <f t="shared" si="13"/>
        <v xml:space="preserve"> 8285 - Controle e Monitoramento Ambiental</v>
      </c>
      <c r="BE17" s="22" t="str">
        <f>A130</f>
        <v xml:space="preserve"> 77.03 - DEPARTAMENTO DE GESTÃO E PLANEJAMENTO DE INFRAESTRUTURA E LOGÍSTICA</v>
      </c>
      <c r="BF17" s="4"/>
      <c r="BK17" s="16" t="s">
        <v>605</v>
      </c>
      <c r="BM17" s="32" t="s">
        <v>40</v>
      </c>
      <c r="BO17" s="31" t="s">
        <v>460</v>
      </c>
      <c r="BS17" s="33" t="s">
        <v>384</v>
      </c>
      <c r="CC17" s="33"/>
      <c r="CD17" s="33"/>
      <c r="CE17" s="33"/>
      <c r="CG17" s="34" t="s">
        <v>904</v>
      </c>
      <c r="CH17" s="36"/>
    </row>
    <row r="18" spans="1:86" ht="15" customHeight="1" x14ac:dyDescent="0.25">
      <c r="A18" s="27" t="s">
        <v>464</v>
      </c>
      <c r="B18" s="28"/>
      <c r="C18" s="42" t="s">
        <v>462</v>
      </c>
      <c r="E18" s="2" t="str">
        <f>A138</f>
        <v xml:space="preserve"> 8018 - Apoio às Ações da Superintendência Geral de Diálogo e Interação Social</v>
      </c>
      <c r="S18" s="2" t="str">
        <f>A182</f>
        <v xml:space="preserve"> 8035 - Gestão Administrativa IPARDES</v>
      </c>
      <c r="U18" s="2" t="str">
        <f>A194</f>
        <v xml:space="preserve"> 8014 - Gestão de Administração Geral</v>
      </c>
      <c r="W18" s="1" t="str">
        <f>A54</f>
        <v xml:space="preserve"> 29.02 - DIRETORIA GERAL</v>
      </c>
      <c r="AA18" s="2" t="str">
        <f>A227</f>
        <v xml:space="preserve"> 8047 - Gestão do Registro Público de Empresas no Estado do Paraná</v>
      </c>
      <c r="AG18" s="2" t="str">
        <f t="shared" si="9"/>
        <v xml:space="preserve"> 8466 - Fortalecimento da Gestão Escolar</v>
      </c>
      <c r="AK18" s="2" t="str">
        <f>A298</f>
        <v xml:space="preserve"> 8058 - Gestão das Atividades Universitárias da Universidade Aberta do Paraná</v>
      </c>
      <c r="AM18" s="2" t="str">
        <f t="shared" si="11"/>
        <v xml:space="preserve"> 8170 - Gestão do Hospital Universitário do Oeste do Paraná</v>
      </c>
      <c r="AO18" s="2" t="str">
        <f>A350</f>
        <v xml:space="preserve"> 8390 - Ações do FEID</v>
      </c>
      <c r="AQ18" s="4" t="str">
        <f>A360</f>
        <v xml:space="preserve"> 9033 - Encargos Especiais - CCTG</v>
      </c>
      <c r="AU18" s="22" t="str">
        <f>A111</f>
        <v xml:space="preserve"> 61.66 - FUNDO ESTADUAL PARA A INFÂNCIA E ADOLESCÊNCIA</v>
      </c>
      <c r="BA18" s="4" t="str">
        <f t="shared" si="12"/>
        <v xml:space="preserve"> 9006 - Encargos Especiais AMEP</v>
      </c>
      <c r="BC18" s="4" t="str">
        <f t="shared" si="13"/>
        <v xml:space="preserve"> 8286 - Gestão Administrativa IAT</v>
      </c>
      <c r="BE18" s="4" t="str">
        <f>A443</f>
        <v xml:space="preserve"> 8302 - Gestão de Planos, Programas e Projetos</v>
      </c>
      <c r="BF18" s="4"/>
      <c r="BK18" s="16" t="s">
        <v>606</v>
      </c>
      <c r="BM18" s="32" t="s">
        <v>41</v>
      </c>
      <c r="BO18" s="31" t="s">
        <v>463</v>
      </c>
      <c r="BS18" s="33" t="s">
        <v>385</v>
      </c>
      <c r="CC18" s="33"/>
      <c r="CD18" s="33"/>
      <c r="CE18" s="33"/>
      <c r="CG18" s="34" t="s">
        <v>907</v>
      </c>
      <c r="CH18" s="36"/>
    </row>
    <row r="19" spans="1:86" ht="15" customHeight="1" x14ac:dyDescent="0.25">
      <c r="A19" s="27" t="s">
        <v>467</v>
      </c>
      <c r="B19" s="28"/>
      <c r="C19" s="41" t="s">
        <v>465</v>
      </c>
      <c r="E19" s="2" t="str">
        <f>A139</f>
        <v xml:space="preserve"> 8022 - Apoio às Ações da Casa Civil</v>
      </c>
      <c r="S19" s="2" t="str">
        <f>A183</f>
        <v xml:space="preserve"> 8037 - Estudos e Pesquisas Socioeconômicas, Produção e Difusão de Estatísticas</v>
      </c>
      <c r="U19" s="2" t="str">
        <f>A195</f>
        <v xml:space="preserve"> 8041 - Gestão de Administração de Pessoal</v>
      </c>
      <c r="W19" s="2" t="str">
        <f>A199</f>
        <v xml:space="preserve"> 7098 - Modernização da Gestão Fiscal do Estado do Paraná</v>
      </c>
      <c r="AA19" s="2" t="str">
        <f>A228</f>
        <v xml:space="preserve"> 9115 - Encargos Especiais JUCEPAR</v>
      </c>
      <c r="AE19" s="1" t="str">
        <f>A70</f>
        <v xml:space="preserve"> 39.02 - DIRETORIA GERAL</v>
      </c>
      <c r="AG19" s="2" t="str">
        <f t="shared" si="9"/>
        <v xml:space="preserve"> 8467 - Formação Continuada</v>
      </c>
      <c r="AI19" s="1" t="str">
        <f>A87</f>
        <v xml:space="preserve"> 43.60 - FUNDO ESTADUAL DO ESPORTE DO ESTADO DO PARANÁ</v>
      </c>
      <c r="AK19" s="2" t="str">
        <f>A299</f>
        <v xml:space="preserve"> 8071 - Educação Fiscal SETI</v>
      </c>
      <c r="AM19" s="2" t="str">
        <f t="shared" si="11"/>
        <v xml:space="preserve"> 8171 - Gestão do Hospital Universitário Regional de Campos Gerais</v>
      </c>
      <c r="AO19" s="2" t="str">
        <f>A351</f>
        <v xml:space="preserve"> 9239 - Encargos Especiais FEID</v>
      </c>
      <c r="AS19" s="1" t="str">
        <f>A109</f>
        <v xml:space="preserve"> 59.62 - FUNDO ESTADUAL DOS DIREITOS DA PESSOA IDOSA</v>
      </c>
      <c r="AU19" s="4" t="str">
        <f>A379</f>
        <v xml:space="preserve"> 7438 - Programa Infância Feliz Paraná</v>
      </c>
      <c r="AY19" s="1" t="str">
        <f>A118</f>
        <v xml:space="preserve"> 65.30 - INSTITUTO DE DESENVOLVIMENTO RURAL DO PARANÁ</v>
      </c>
      <c r="BA19" s="4"/>
      <c r="BC19" s="4" t="str">
        <f t="shared" si="13"/>
        <v xml:space="preserve"> 9039 - Encargos Especiais IAT</v>
      </c>
      <c r="BF19" s="4"/>
      <c r="BK19" s="16" t="s">
        <v>607</v>
      </c>
      <c r="BM19" s="32" t="s">
        <v>42</v>
      </c>
      <c r="BO19" s="31" t="s">
        <v>466</v>
      </c>
      <c r="BS19" s="33" t="s">
        <v>386</v>
      </c>
      <c r="CC19" s="33"/>
      <c r="CD19" s="33"/>
      <c r="CE19" s="33"/>
      <c r="CG19" s="52"/>
      <c r="CH19" s="36"/>
    </row>
    <row r="20" spans="1:86" ht="15" customHeight="1" x14ac:dyDescent="0.25">
      <c r="A20" s="27" t="s">
        <v>470</v>
      </c>
      <c r="B20" s="28"/>
      <c r="C20" s="41" t="s">
        <v>468</v>
      </c>
      <c r="S20" s="2" t="str">
        <f>A184</f>
        <v xml:space="preserve"> 9005 - Encargos Especiais IPARDES</v>
      </c>
      <c r="W20" s="2" t="str">
        <f>A200</f>
        <v xml:space="preserve"> 8050 - Gestão Administrativa</v>
      </c>
      <c r="AE20" s="2" t="str">
        <f>A233</f>
        <v xml:space="preserve"> 8064 - Gestão Administrativa SESP</v>
      </c>
      <c r="AG20" s="2" t="str">
        <f t="shared" si="9"/>
        <v xml:space="preserve"> 8469 - Manutenção e Execução do Contrato de Gestão com PARANAEDUCAÇÃO</v>
      </c>
      <c r="AI20" s="2" t="str">
        <f>A295</f>
        <v xml:space="preserve"> 8097 - Gestão do Fundo Estadual do Esporte - FEE/PR</v>
      </c>
      <c r="AK20" s="2" t="str">
        <f>A300</f>
        <v xml:space="preserve"> 8072 - Gestão Administrativa SETI</v>
      </c>
      <c r="AM20" s="2" t="str">
        <f t="shared" si="11"/>
        <v xml:space="preserve"> 8172 - Assistência Farmacêutica</v>
      </c>
      <c r="AQ20" s="22" t="str">
        <f>A105</f>
        <v xml:space="preserve"> 51.60 - FUNDO ESTADUAL DE CULTURA</v>
      </c>
      <c r="AS20" s="2" t="str">
        <f>A369</f>
        <v xml:space="preserve"> 8663 - Garantia e Defesa de Direitos da Pessoa Idosa</v>
      </c>
      <c r="AU20" s="4" t="str">
        <f>A380</f>
        <v xml:space="preserve"> 8418 - Políticas Públicas da Criança e do Adolescente</v>
      </c>
      <c r="AY20" s="2" t="str">
        <f>A398</f>
        <v xml:space="preserve"> 8208 - Ação Integrada de Formação e Transferência</v>
      </c>
      <c r="BA20" s="1"/>
      <c r="BC20" s="4"/>
      <c r="BE20" s="22" t="str">
        <f>A131</f>
        <v xml:space="preserve"> 77.04 - DEPARTAMENTO DE FOMENTO MUNICIPAL PARA AÇÕES DE INFRAESTRUTURA E LOGÍSTICA</v>
      </c>
      <c r="BK20" s="16" t="s">
        <v>608</v>
      </c>
      <c r="BM20" s="32" t="s">
        <v>43</v>
      </c>
      <c r="BO20" s="31" t="s">
        <v>469</v>
      </c>
      <c r="BS20" s="33" t="s">
        <v>387</v>
      </c>
      <c r="CC20" s="33"/>
      <c r="CG20" s="46" t="str">
        <f>A143</f>
        <v xml:space="preserve"> 8555 - Gestão de Projetos da Superintendência Geral de Governança de Serviços e Dados</v>
      </c>
      <c r="CH20" s="36"/>
    </row>
    <row r="21" spans="1:86" ht="15" customHeight="1" x14ac:dyDescent="0.25">
      <c r="A21" s="27" t="s">
        <v>473</v>
      </c>
      <c r="B21" s="28"/>
      <c r="C21" s="41" t="s">
        <v>471</v>
      </c>
      <c r="E21" s="1" t="str">
        <f>A32</f>
        <v xml:space="preserve"> 13.02 - DIRETORIA GERAL</v>
      </c>
      <c r="W21" s="2" t="str">
        <f>A201</f>
        <v xml:space="preserve"> 9049 - Encargos Especiais SEFA - Previdência Complementar</v>
      </c>
      <c r="AG21" s="2" t="str">
        <f t="shared" si="9"/>
        <v xml:space="preserve"> 8470 - Gestão Administrativa das Unidades Escolares</v>
      </c>
      <c r="AI21" s="2" t="str">
        <f>A296</f>
        <v xml:space="preserve"> 9249 - Encargos Especiais do FEE/PR</v>
      </c>
      <c r="AK21" s="2" t="str">
        <f>A301</f>
        <v xml:space="preserve"> 8596 - Gestão do sistema estadual de parques tecnológicos SEPARTEC</v>
      </c>
      <c r="AM21" s="2" t="str">
        <f t="shared" si="11"/>
        <v xml:space="preserve"> 8202 - Atenção à Saúde de Pessoas em Situação de Risco</v>
      </c>
      <c r="AQ21" s="4" t="str">
        <f>A361</f>
        <v xml:space="preserve"> 7104 - Projetos Culturais Apoiados por Meio da Execução de Leis de Fomento Federais</v>
      </c>
      <c r="AS21" s="2" t="str">
        <f>A370</f>
        <v xml:space="preserve"> 9258 - Encargos Especiais FIPAR</v>
      </c>
      <c r="AU21" s="4" t="str">
        <f>A381</f>
        <v xml:space="preserve"> 9267 - Encargos Especiais FIA</v>
      </c>
      <c r="AY21" s="2" t="str">
        <f>A399</f>
        <v xml:space="preserve"> 8209 - Extensão Rural e Gestão de ATER</v>
      </c>
      <c r="BC21" s="22" t="str">
        <f>A126</f>
        <v xml:space="preserve"> 69.60 - FUNDO ESTADUAL DE RECURSOS HÍDRICOS</v>
      </c>
      <c r="BE21" s="4" t="str">
        <f>A444</f>
        <v xml:space="preserve"> 8386 - Fomento Rodoviário para obras de arte especial</v>
      </c>
      <c r="BF21" s="22"/>
      <c r="BK21" s="16" t="s">
        <v>609</v>
      </c>
      <c r="BM21" s="32" t="s">
        <v>44</v>
      </c>
      <c r="BO21" s="31" t="s">
        <v>472</v>
      </c>
      <c r="BS21" s="33" t="s">
        <v>388</v>
      </c>
      <c r="CC21" s="33"/>
      <c r="CG21" s="34" t="s">
        <v>1924</v>
      </c>
      <c r="CH21" s="36"/>
    </row>
    <row r="22" spans="1:86" ht="15" customHeight="1" x14ac:dyDescent="0.25">
      <c r="A22" s="27" t="s">
        <v>476</v>
      </c>
      <c r="B22" s="28"/>
      <c r="C22" s="42" t="s">
        <v>474</v>
      </c>
      <c r="E22" s="2" t="str">
        <f>A140</f>
        <v xml:space="preserve"> 8015 - Gestão Administrativa Casa Civil</v>
      </c>
      <c r="U22" s="1"/>
      <c r="AE22" s="1" t="str">
        <f>A71</f>
        <v xml:space="preserve"> 39.14 - POLÍCIA CIENTÍFICA</v>
      </c>
      <c r="AG22" s="2" t="str">
        <f t="shared" si="9"/>
        <v xml:space="preserve"> 8597 - Valorização da Educação Básica Magistério</v>
      </c>
      <c r="AK22" s="2" t="str">
        <f>A302</f>
        <v xml:space="preserve"> 9106 - Encargos Especiais SETI</v>
      </c>
      <c r="AM22" s="2" t="str">
        <f t="shared" si="11"/>
        <v xml:space="preserve"> 8203 - Gestão de Operações Aeromédicas</v>
      </c>
      <c r="AQ22" s="4" t="str">
        <f>A362</f>
        <v xml:space="preserve"> 8382 - Fundo Estadual de Cultura FEC</v>
      </c>
      <c r="AY22" s="2" t="str">
        <f>A400</f>
        <v xml:space="preserve"> 8263 - Pesquisa e Inovação na Agropecuária</v>
      </c>
      <c r="BC22" s="4" t="str">
        <f>A435</f>
        <v xml:space="preserve"> 8960 - Gestão de Recursos Hídricos FRHI</v>
      </c>
      <c r="BE22" s="4" t="str">
        <f>A445</f>
        <v xml:space="preserve"> 8387 - Fomento Aeroviário</v>
      </c>
      <c r="BF22" s="4"/>
      <c r="BK22" s="16" t="s">
        <v>610</v>
      </c>
      <c r="BM22" s="32" t="s">
        <v>45</v>
      </c>
      <c r="BO22" s="31" t="s">
        <v>475</v>
      </c>
      <c r="BS22" s="33" t="s">
        <v>389</v>
      </c>
      <c r="CC22" s="33"/>
      <c r="CG22" s="34" t="s">
        <v>1925</v>
      </c>
      <c r="CH22" s="36"/>
    </row>
    <row r="23" spans="1:86" ht="15" customHeight="1" thickBot="1" x14ac:dyDescent="0.3">
      <c r="A23" s="27" t="s">
        <v>1868</v>
      </c>
      <c r="B23" s="28"/>
      <c r="C23" s="43" t="s">
        <v>477</v>
      </c>
      <c r="W23" s="1" t="str">
        <f>A55</f>
        <v xml:space="preserve"> 29.30 - RECEITA ESTADUAL DO PARANÁ</v>
      </c>
      <c r="AE23" s="2" t="str">
        <f>A234</f>
        <v xml:space="preserve"> 8079 - Ações da Polícia Científica</v>
      </c>
      <c r="AG23" s="2" t="str">
        <f t="shared" si="9"/>
        <v xml:space="preserve"> 9050 - Encargos Especiais SEED/GAB - Previdência Complementar</v>
      </c>
      <c r="AM23" s="2" t="str">
        <f t="shared" si="11"/>
        <v xml:space="preserve"> 8431 - Atenção à Saúde do Adolescente em Medidas Socioeducativas</v>
      </c>
      <c r="AQ23" s="4" t="str">
        <f>A363</f>
        <v xml:space="preserve"> 9213 - Encargos Especiais FEC</v>
      </c>
      <c r="AU23" s="22" t="str">
        <f>A112</f>
        <v xml:space="preserve"> 61.67 - FUNDO ESTADUAL DE ASSISTÊNCIA SOCIAL</v>
      </c>
      <c r="AY23" s="2" t="str">
        <f>A401</f>
        <v xml:space="preserve"> 8268 - Gestão Administrativa IAPAR EMATER</v>
      </c>
      <c r="BC23" s="4" t="str">
        <f>A436</f>
        <v xml:space="preserve"> 9116 - Encargos Especiais FRHI</v>
      </c>
      <c r="BE23" s="4" t="str">
        <f>A446</f>
        <v xml:space="preserve"> 8388 - Fomento Aquaviário</v>
      </c>
      <c r="BF23" s="4"/>
      <c r="BM23" s="32" t="s">
        <v>46</v>
      </c>
      <c r="BO23" s="31" t="s">
        <v>478</v>
      </c>
      <c r="BS23" s="33" t="s">
        <v>390</v>
      </c>
      <c r="CC23" s="33"/>
      <c r="CH23" s="36"/>
    </row>
    <row r="24" spans="1:86" ht="15" customHeight="1" x14ac:dyDescent="0.25">
      <c r="A24" s="27" t="s">
        <v>1869</v>
      </c>
      <c r="B24" s="28"/>
      <c r="E24" s="1" t="str">
        <f>A33</f>
        <v xml:space="preserve"> 13.04 - ESCRITÓRIO DE REPRESENTAÇÃO DO GOVERNO EM BRASÍLIA</v>
      </c>
      <c r="W24" s="2" t="str">
        <f>A202</f>
        <v xml:space="preserve"> 8052 - Administração Tributária Estadual</v>
      </c>
      <c r="AK24" s="1" t="str">
        <f>A90</f>
        <v xml:space="preserve"> 45.30 - UNIVERSIDADE ESTADUAL DE LONDRINA</v>
      </c>
      <c r="AM24" s="2" t="str">
        <f t="shared" si="11"/>
        <v xml:space="preserve"> 8434 - Vigilância Sanitária</v>
      </c>
      <c r="AU24" s="4" t="str">
        <f t="shared" ref="AU24:AU29" si="14">A382</f>
        <v xml:space="preserve"> 8062 - Benefício Social</v>
      </c>
      <c r="AY24" s="2" t="str">
        <f>A402</f>
        <v xml:space="preserve"> 9037 - Encargos Especiais IAPAR EMATER</v>
      </c>
      <c r="BF24" s="4"/>
      <c r="BM24" s="32" t="s">
        <v>47</v>
      </c>
      <c r="BO24" s="31" t="s">
        <v>479</v>
      </c>
      <c r="BS24" s="33" t="s">
        <v>391</v>
      </c>
      <c r="CC24" s="33"/>
      <c r="CG24" s="51" t="str">
        <f>A144</f>
        <v xml:space="preserve"> 8039 - Ações do DETRAN</v>
      </c>
      <c r="CH24" s="36"/>
    </row>
    <row r="25" spans="1:86" ht="15" customHeight="1" x14ac:dyDescent="0.25">
      <c r="A25" s="27" t="s">
        <v>481</v>
      </c>
      <c r="B25" s="28"/>
      <c r="C25" s="30"/>
      <c r="E25" s="2" t="str">
        <f>A141</f>
        <v xml:space="preserve"> 8120 - Gestão do Escritório de Representação do Governo em Brasília</v>
      </c>
      <c r="S25" s="30"/>
      <c r="W25" s="2" t="str">
        <f>A203</f>
        <v xml:space="preserve"> 9183 - Encargos Especiais - REPR</v>
      </c>
      <c r="AE25" s="1" t="str">
        <f>A72</f>
        <v xml:space="preserve"> 39.17 - DEPARTAMENTO PENITENCIÁRIO</v>
      </c>
      <c r="AG25" s="1" t="str">
        <f>A81</f>
        <v xml:space="preserve"> 41.02 - DIRETORIA GERAL</v>
      </c>
      <c r="AK25" s="2" t="str">
        <f>A303</f>
        <v xml:space="preserve"> 8075 - Gestão do Hospital Universitário Regional do Norte do Paraná UEL</v>
      </c>
      <c r="AM25" s="2" t="str">
        <f t="shared" si="11"/>
        <v xml:space="preserve"> 8483 - Gestão em Formação de Recursos Humanos</v>
      </c>
      <c r="AU25" s="4" t="str">
        <f t="shared" si="14"/>
        <v xml:space="preserve"> 8065 - Cofinanciamento da Política de Assistência Social</v>
      </c>
      <c r="BC25" s="22" t="str">
        <f>A127</f>
        <v xml:space="preserve"> 69.61 - FUNDO ESTADUAL DO MEIO AMBIENTE</v>
      </c>
      <c r="BE25" s="22" t="str">
        <f>A132</f>
        <v xml:space="preserve"> 77.30 - DEPARTAMENTO DE ESTRADAS DE RODAGEM</v>
      </c>
      <c r="BF25" s="4"/>
      <c r="BK25" s="44" t="str">
        <f>BK2</f>
        <v xml:space="preserve"> 18 - AUXÍLIO FINANCEIRO A ESTUDANTES</v>
      </c>
      <c r="BM25" s="32" t="s">
        <v>48</v>
      </c>
      <c r="BO25" s="31" t="s">
        <v>480</v>
      </c>
      <c r="BS25" s="33" t="s">
        <v>392</v>
      </c>
      <c r="CC25" s="33"/>
      <c r="CG25" s="34" t="s">
        <v>911</v>
      </c>
      <c r="CH25" s="36"/>
    </row>
    <row r="26" spans="1:86" ht="15" customHeight="1" x14ac:dyDescent="0.25">
      <c r="A26" s="27" t="s">
        <v>483</v>
      </c>
      <c r="B26" s="28"/>
      <c r="AE26" s="2" t="str">
        <f>A235</f>
        <v xml:space="preserve"> 8383 - Gestão do Sistema Penitenciário</v>
      </c>
      <c r="AG26" s="2" t="str">
        <f>A282</f>
        <v xml:space="preserve"> 8090 - Gestão Administrativa SEED</v>
      </c>
      <c r="AK26" s="2" t="str">
        <f>A304</f>
        <v xml:space="preserve"> 8116 - Gestão das Atividades Universitárias UEL</v>
      </c>
      <c r="AM26" s="2" t="str">
        <f t="shared" si="11"/>
        <v xml:space="preserve"> 8485 - Gestão na Assistência Hospitalar e Ambulatorial</v>
      </c>
      <c r="AU26" s="4" t="str">
        <f t="shared" si="14"/>
        <v xml:space="preserve"> 8419 - Gestão do SUAS</v>
      </c>
      <c r="AY26" s="1" t="str">
        <f>A119</f>
        <v xml:space="preserve"> 65.33 - AGÊNCIA DE DEFESA AGROPECUÁRIA DO PARANÁ</v>
      </c>
      <c r="BC26" s="4" t="str">
        <f>A437</f>
        <v xml:space="preserve"> 8294 - Gestão da conservação e recuperação do meio ambiente FEMA</v>
      </c>
      <c r="BE26" s="4" t="str">
        <f t="shared" ref="BE26:BE39" si="15">A447</f>
        <v xml:space="preserve"> 7007 - Programa Rotas do Desenvolvimento Banco do Brasil</v>
      </c>
      <c r="BF26" s="4"/>
      <c r="BK26" s="45" t="str">
        <f>BM2</f>
        <v>1801 - Auxílio Financeiro a Estudantes</v>
      </c>
      <c r="BM26" s="32" t="s">
        <v>49</v>
      </c>
      <c r="BO26" s="31" t="s">
        <v>482</v>
      </c>
      <c r="BS26" s="33" t="s">
        <v>393</v>
      </c>
      <c r="CC26" s="33"/>
      <c r="CG26" s="34" t="s">
        <v>909</v>
      </c>
      <c r="CH26" s="36"/>
    </row>
    <row r="27" spans="1:86" ht="15" customHeight="1" x14ac:dyDescent="0.25">
      <c r="A27" s="27" t="s">
        <v>485</v>
      </c>
      <c r="B27" s="28"/>
      <c r="E27" s="1" t="str">
        <f>A34</f>
        <v xml:space="preserve"> 13.20 - SUPERINTENDÊNCIA-GERAL DE GOVERNANÇA DE SERVIÇOS E DADOS</v>
      </c>
      <c r="W27" s="1" t="str">
        <f>A56</f>
        <v xml:space="preserve"> 29.60 - FUNDO DE REEQUIPAMENTO DO FISCO</v>
      </c>
      <c r="AG27" s="2" t="str">
        <f>A283</f>
        <v xml:space="preserve"> 8204 - Gestão Administrativa do Conselho Estadual da Educação</v>
      </c>
      <c r="AK27" s="2" t="str">
        <f>A305</f>
        <v xml:space="preserve"> 9013 - Encargos Especiais UEL</v>
      </c>
      <c r="AM27" s="2" t="str">
        <f t="shared" si="11"/>
        <v xml:space="preserve"> 8562 - Vigilância em Saúde</v>
      </c>
      <c r="AU27" s="4" t="str">
        <f t="shared" si="14"/>
        <v xml:space="preserve"> 8423 - Proteção Social Básica</v>
      </c>
      <c r="AY27" s="2" t="str">
        <f>A403</f>
        <v xml:space="preserve"> 8267 - Defesa Agropecuária ADAPAR</v>
      </c>
      <c r="BC27" s="4" t="str">
        <f>A438</f>
        <v xml:space="preserve"> 9064 - Encargos Especiais FEMA</v>
      </c>
      <c r="BE27" s="4" t="str">
        <f t="shared" si="15"/>
        <v xml:space="preserve"> 7022 - PIR DER Programa Inova Paraná</v>
      </c>
      <c r="BF27" s="4"/>
      <c r="BK27" s="45" t="str">
        <f>BM3</f>
        <v>1802 - Auxílio Financeiro a Professores da SEED na Condição de Estudante</v>
      </c>
      <c r="BM27" s="32" t="s">
        <v>50</v>
      </c>
      <c r="BO27" s="31" t="s">
        <v>484</v>
      </c>
      <c r="BS27" s="33" t="s">
        <v>394</v>
      </c>
      <c r="CG27" s="34" t="s">
        <v>910</v>
      </c>
      <c r="CH27" s="36"/>
    </row>
    <row r="28" spans="1:86" ht="15" customHeight="1" x14ac:dyDescent="0.25">
      <c r="A28" s="27" t="s">
        <v>487</v>
      </c>
      <c r="B28" s="28"/>
      <c r="E28" s="2" t="str">
        <f>A142</f>
        <v xml:space="preserve"> 8550 - Gestão Administrativa da Superintendência Geral de Governança de Serviços e Dados</v>
      </c>
      <c r="W28" s="2" t="str">
        <f>A204</f>
        <v xml:space="preserve"> 8328 - Reequipamento, Modernização e Manutenção da Estrutura do Fisco FUNREFISCO</v>
      </c>
      <c r="AE28" s="1" t="str">
        <f>A73</f>
        <v xml:space="preserve"> 39.21 - POLÍCIA CIVIL DO ESTADO DO PARANÁ</v>
      </c>
      <c r="AG28" s="2" t="str">
        <f>A284</f>
        <v xml:space="preserve"> 9114 - Encargos Especiais SEED/DG - Previdência Complementar</v>
      </c>
      <c r="AM28" s="2" t="str">
        <f t="shared" si="11"/>
        <v xml:space="preserve"> 9062 - Encargos Especiais FUNSAUDE</v>
      </c>
      <c r="AU28" s="4" t="str">
        <f t="shared" si="14"/>
        <v xml:space="preserve"> 8428 - Proteção Social Especial de Média e Alta Complexidade</v>
      </c>
      <c r="AY28" s="2" t="str">
        <f>A404</f>
        <v xml:space="preserve"> 8298 - Gestão Administrativa ADAPAR</v>
      </c>
      <c r="BE28" s="4" t="str">
        <f t="shared" si="15"/>
        <v xml:space="preserve"> 7031 - Obra BNDES</v>
      </c>
      <c r="BF28" s="4"/>
      <c r="BK28" s="45" t="str">
        <f>BM4</f>
        <v>1803 - Bolsa Auxílio</v>
      </c>
      <c r="BM28" s="32" t="s">
        <v>51</v>
      </c>
      <c r="BO28" s="31" t="s">
        <v>486</v>
      </c>
      <c r="BS28" s="33" t="s">
        <v>395</v>
      </c>
      <c r="CG28" s="52"/>
      <c r="CH28" s="36"/>
    </row>
    <row r="29" spans="1:86" ht="15" customHeight="1" x14ac:dyDescent="0.25">
      <c r="A29" s="2"/>
      <c r="B29" s="28"/>
      <c r="C29" s="30"/>
      <c r="E29" s="2" t="str">
        <f>A143</f>
        <v xml:space="preserve"> 8555 - Gestão de Projetos da Superintendência Geral de Governança de Serviços e Dados</v>
      </c>
      <c r="W29" s="2" t="str">
        <f>A205</f>
        <v xml:space="preserve"> 9128 - Encargos Especiais FUNREFISCO</v>
      </c>
      <c r="AE29" s="2" t="str">
        <f>A236</f>
        <v xml:space="preserve"> 8497 - Ações da Polícia Judiciária</v>
      </c>
      <c r="AK29" s="1" t="str">
        <f>A91</f>
        <v xml:space="preserve"> 45.31 - UNIVERSIDADE ESTADUAL DE PONTA GROSSA</v>
      </c>
      <c r="AU29" s="4" t="str">
        <f t="shared" si="14"/>
        <v xml:space="preserve"> 9265 - Encargos Especiais FEAS</v>
      </c>
      <c r="AY29" s="2" t="str">
        <f>A405</f>
        <v xml:space="preserve"> 9067 - Encargos Especiais ADAPAR</v>
      </c>
      <c r="BE29" s="4" t="str">
        <f t="shared" si="15"/>
        <v xml:space="preserve"> 7032 - Ponte de Guaratuba</v>
      </c>
      <c r="BF29" s="4"/>
      <c r="BM29" s="32" t="s">
        <v>52</v>
      </c>
      <c r="BO29" s="31" t="s">
        <v>488</v>
      </c>
      <c r="BS29" s="33" t="s">
        <v>396</v>
      </c>
      <c r="CG29" s="51" t="str">
        <f>A145</f>
        <v xml:space="preserve"> 8073 - DETRAN Inteligente</v>
      </c>
      <c r="CH29" s="36"/>
    </row>
    <row r="30" spans="1:86" ht="15" customHeight="1" x14ac:dyDescent="0.25">
      <c r="A30" s="21" t="s">
        <v>1</v>
      </c>
      <c r="B30" s="28"/>
      <c r="AG30" s="1" t="str">
        <f>A82</f>
        <v xml:space="preserve"> 41.30 - COLÉGIO ESTADUAL DO PARANÁ</v>
      </c>
      <c r="AK30" s="2" t="str">
        <f>A306</f>
        <v xml:space="preserve"> 8076 - Gestão do Hospital Universitário Regional dos campos gerais UEPG</v>
      </c>
      <c r="BE30" s="4" t="str">
        <f t="shared" si="15"/>
        <v xml:space="preserve"> 7066 - Gestão de Projetos Rodoviários Estruturantes Programa Avança Paraná</v>
      </c>
      <c r="BF30" s="4"/>
      <c r="BK30" s="44" t="str">
        <f>BK3</f>
        <v xml:space="preserve"> 20 - AUXÍLIO FINANCEIRO A PESQUISADORES</v>
      </c>
      <c r="BM30" s="32" t="s">
        <v>53</v>
      </c>
      <c r="BO30" s="31" t="s">
        <v>489</v>
      </c>
      <c r="CG30" s="34" t="s">
        <v>913</v>
      </c>
      <c r="CH30" s="36"/>
    </row>
    <row r="31" spans="1:86" ht="15" customHeight="1" x14ac:dyDescent="0.25">
      <c r="A31" s="27" t="s">
        <v>491</v>
      </c>
      <c r="B31" s="28"/>
      <c r="E31" s="1" t="str">
        <f>A35</f>
        <v xml:space="preserve"> 13.30 - DEPARTAMENTO DE TRÂNSITO DO PARANÁ</v>
      </c>
      <c r="S31" s="30"/>
      <c r="W31" s="1" t="str">
        <f>A57</f>
        <v xml:space="preserve"> 29.61 - FUNDO DE EQUALIZAÇÃO DO MICROCRÉDITO</v>
      </c>
      <c r="AE31" s="1" t="str">
        <f>A74</f>
        <v xml:space="preserve"> 39.22 - POLÍCIA MILITAR DO ESTADO DO PARANÁ</v>
      </c>
      <c r="AG31" s="2" t="str">
        <f>A285</f>
        <v xml:space="preserve"> 8100 - Manutenção e Gerenciamento do CEPR</v>
      </c>
      <c r="AK31" s="2" t="str">
        <f>A307</f>
        <v xml:space="preserve"> 8119 - Gestão das Atividades Universitárias UEPG</v>
      </c>
      <c r="AU31" s="1" t="str">
        <f>A113</f>
        <v xml:space="preserve"> 61.68 - FUNDO ESTADUAL DOS DIREITOS DA PESSOA COM DEFICIÊNCIA</v>
      </c>
      <c r="AY31" s="1" t="str">
        <f>A120</f>
        <v xml:space="preserve"> 65.60 - FUNDO DE EQUIPAMENTO AGROPECUÁRIO</v>
      </c>
      <c r="BE31" s="4" t="str">
        <f t="shared" si="15"/>
        <v xml:space="preserve"> 7067 - Programa Estratégico de Infraestrutura e Logística de Transportes do Paraná BID DER</v>
      </c>
      <c r="BF31" s="4"/>
      <c r="BK31" s="45" t="str">
        <f>BM5</f>
        <v>2001 - Auxílio Financeiro a Pesquisadores</v>
      </c>
      <c r="BM31" s="32" t="s">
        <v>54</v>
      </c>
      <c r="BO31" s="31" t="s">
        <v>490</v>
      </c>
      <c r="CG31" s="34" t="s">
        <v>914</v>
      </c>
      <c r="CH31" s="36"/>
    </row>
    <row r="32" spans="1:86" ht="15" customHeight="1" x14ac:dyDescent="0.25">
      <c r="A32" s="27" t="s">
        <v>492</v>
      </c>
      <c r="E32" s="2" t="str">
        <f>A144</f>
        <v xml:space="preserve"> 8039 - Ações do DETRAN</v>
      </c>
      <c r="W32" s="2" t="str">
        <f>A206</f>
        <v xml:space="preserve"> 8489 - Gestão do Fundo de Equalização do Microcrédito</v>
      </c>
      <c r="AE32" s="2" t="str">
        <f>A237</f>
        <v xml:space="preserve"> 8179 - Ações do Hospital da Polícia Militar</v>
      </c>
      <c r="AK32" s="2" t="str">
        <f>A308</f>
        <v xml:space="preserve"> 9014 - Encargos Especiais UEPG</v>
      </c>
      <c r="AU32" s="2" t="str">
        <f>A388</f>
        <v xml:space="preserve"> 8659 - Ações do Fundo Estadual da Pessoa com Deficiência</v>
      </c>
      <c r="AY32" s="2" t="str">
        <f t="shared" ref="AY32:AY39" si="16">A406</f>
        <v xml:space="preserve"> 7025 - Avança Paraná II SEAB</v>
      </c>
      <c r="BE32" s="4" t="str">
        <f t="shared" si="15"/>
        <v xml:space="preserve"> 8309 - Gestão Administrativa - DER</v>
      </c>
      <c r="BF32" s="4"/>
      <c r="BM32" s="32" t="s">
        <v>55</v>
      </c>
      <c r="CG32" s="34" t="s">
        <v>915</v>
      </c>
      <c r="CH32" s="36"/>
    </row>
    <row r="33" spans="1:86" ht="15" customHeight="1" x14ac:dyDescent="0.25">
      <c r="A33" s="30" t="s">
        <v>1885</v>
      </c>
      <c r="C33" s="30"/>
      <c r="E33" s="2" t="str">
        <f>A145</f>
        <v xml:space="preserve"> 8073 - DETRAN Inteligente</v>
      </c>
      <c r="W33" s="2" t="str">
        <f>A207</f>
        <v xml:space="preserve"> 9094 - Encargos Especiais FEM</v>
      </c>
      <c r="AE33" s="2" t="str">
        <f>A238</f>
        <v xml:space="preserve"> 8501 - Ações do Comando Geral da Polícia Militar</v>
      </c>
      <c r="AG33" s="1" t="str">
        <f>A83</f>
        <v xml:space="preserve"> 41.33 - INSTITUTO PARANAENSE DE DESENVOLVIMENTO EDUCACIONAL</v>
      </c>
      <c r="AY33" s="2" t="str">
        <f t="shared" si="16"/>
        <v xml:space="preserve"> 7562 - Avança Paraná I SEAB</v>
      </c>
      <c r="BE33" s="4" t="str">
        <f t="shared" si="15"/>
        <v xml:space="preserve"> 8396 - Gestão das Ações da Polícia Rodoviária Estadual</v>
      </c>
      <c r="BF33" s="4"/>
      <c r="BK33" s="1" t="str">
        <f>BK4</f>
        <v xml:space="preserve"> 30 - MATERIAL DE CONSUMO</v>
      </c>
      <c r="BM33" s="32" t="s">
        <v>56</v>
      </c>
      <c r="CG33" s="34" t="s">
        <v>912</v>
      </c>
      <c r="CH33" s="36"/>
    </row>
    <row r="34" spans="1:86" ht="15" customHeight="1" x14ac:dyDescent="0.25">
      <c r="A34" s="30" t="s">
        <v>1886</v>
      </c>
      <c r="B34" s="22"/>
      <c r="E34" s="2" t="str">
        <f>A146</f>
        <v xml:space="preserve"> 9210 - Encargos Especiais DETRAN</v>
      </c>
      <c r="AG34" s="2" t="str">
        <f>A286</f>
        <v xml:space="preserve"> 8278 - Transporte Escolar</v>
      </c>
      <c r="AK34" s="1" t="str">
        <f>A92</f>
        <v xml:space="preserve"> 45.32 - UNIVERSIDADE ESTADUAL DE MARINGÁ</v>
      </c>
      <c r="AY34" s="2" t="str">
        <f t="shared" si="16"/>
        <v xml:space="preserve"> 8066 - Cidadania e Bem-estar no meio Rural</v>
      </c>
      <c r="BE34" s="4" t="str">
        <f t="shared" si="15"/>
        <v xml:space="preserve"> 8397 - Gestão de Projetos e Modernização do Sistema Rodoviário Estadual</v>
      </c>
      <c r="BF34" s="4"/>
      <c r="BK34" s="2" t="str">
        <f t="shared" ref="BK34:BK65" si="17">BM6</f>
        <v>3001 - Combustíveis e Lubrificantes automotivos</v>
      </c>
      <c r="BM34" s="32" t="s">
        <v>57</v>
      </c>
      <c r="CG34" s="34" t="s">
        <v>916</v>
      </c>
      <c r="CH34" s="36"/>
    </row>
    <row r="35" spans="1:86" ht="15" customHeight="1" x14ac:dyDescent="0.25">
      <c r="A35" s="27" t="s">
        <v>493</v>
      </c>
      <c r="S35" s="30"/>
      <c r="W35" s="1" t="str">
        <f>A58</f>
        <v xml:space="preserve"> 29.62 - FUNDO DE DESENVOLVIMENTO ECONÔMICO</v>
      </c>
      <c r="AE35" s="1" t="str">
        <f>A75</f>
        <v xml:space="preserve"> 39.24 - CORPO DE BOMBEIROS MILITAR DO PARANÁ</v>
      </c>
      <c r="AG35" s="2" t="str">
        <f>A287</f>
        <v xml:space="preserve"> 8395 - Gestão Administrativa FUNDEPAR</v>
      </c>
      <c r="AK35" s="2" t="str">
        <f>A309</f>
        <v xml:space="preserve"> 8077 - Gestão do Hospital Universitário Regional de Maringá UEM</v>
      </c>
      <c r="AY35" s="2" t="str">
        <f t="shared" si="16"/>
        <v xml:space="preserve"> 8067 - Florestas Plantadas e Agricultura de Baixa Emissão de Carbono</v>
      </c>
      <c r="BE35" s="4" t="str">
        <f t="shared" si="15"/>
        <v xml:space="preserve"> 8398 - Administração da manutenção e segurança do sistema rodoviário estadual</v>
      </c>
      <c r="BF35" s="4"/>
      <c r="BK35" s="2" t="str">
        <f t="shared" si="17"/>
        <v>3002 - Combustíveis e Lubrificantes de Aviação</v>
      </c>
      <c r="BM35" s="32" t="s">
        <v>58</v>
      </c>
      <c r="CG35" s="34" t="s">
        <v>1865</v>
      </c>
      <c r="CH35" s="36"/>
    </row>
    <row r="36" spans="1:86" ht="15" customHeight="1" x14ac:dyDescent="0.25">
      <c r="A36" s="27" t="s">
        <v>494</v>
      </c>
      <c r="E36" s="46" t="str">
        <f>A36</f>
        <v xml:space="preserve"> 13.33 - AGÊNCIA REGULADORA DE SERVIÇOS PÚBLICOS DELEGADOS DO PARANÁ</v>
      </c>
      <c r="W36" s="2" t="str">
        <f>A208</f>
        <v xml:space="preserve"> 8488 - Gestão do Fundo de Desenvolvimento Econômico</v>
      </c>
      <c r="AE36" s="2" t="str">
        <f>A239</f>
        <v xml:space="preserve"> 8624 - Ações do Comando do Corpo de Bombeiros</v>
      </c>
      <c r="AG36" s="2" t="str">
        <f>A288</f>
        <v xml:space="preserve"> 8452 - Gerenciamento do Contrato de Gestão com o PARANAEDUCAÇÃO</v>
      </c>
      <c r="AK36" s="2" t="str">
        <f>A310</f>
        <v xml:space="preserve"> 8122 - Gestão das Atividades Universitárias UEM</v>
      </c>
      <c r="AY36" s="2" t="str">
        <f t="shared" si="16"/>
        <v xml:space="preserve"> 8068 - Políticas Fundiárias</v>
      </c>
      <c r="BE36" s="4" t="str">
        <f t="shared" si="15"/>
        <v xml:space="preserve"> 8399 - Gestão de Operação de Rodovias Estaduais e Federais Delegadas sob regime de concessão</v>
      </c>
      <c r="BF36" s="4"/>
      <c r="BK36" s="2" t="str">
        <f t="shared" si="17"/>
        <v>3003 - Combustíveis e Lubrificantes para Outras Finalidades</v>
      </c>
      <c r="BM36" s="32" t="s">
        <v>59</v>
      </c>
      <c r="CG36" s="52"/>
      <c r="CH36" s="36"/>
    </row>
    <row r="37" spans="1:86" ht="15" customHeight="1" x14ac:dyDescent="0.25">
      <c r="A37" s="30" t="s">
        <v>1887</v>
      </c>
      <c r="B37" s="22"/>
      <c r="C37" s="30"/>
      <c r="E37" s="34" t="str">
        <f>A147</f>
        <v xml:space="preserve"> 8433 - Regulação, Normatização e Fiscalização dos Serviços Públicos Delegados</v>
      </c>
      <c r="W37" s="2" t="str">
        <f>A209</f>
        <v xml:space="preserve"> 9093 - Encargos Especiais FDE</v>
      </c>
      <c r="AG37" s="2" t="str">
        <f>A289</f>
        <v xml:space="preserve"> 8453 - Gestão de Suprimento, Logística e Infraestrutura Escolar</v>
      </c>
      <c r="AK37" s="2" t="str">
        <f>A311</f>
        <v xml:space="preserve"> 9015 - Encargos Especiais UEM</v>
      </c>
      <c r="AY37" s="2" t="str">
        <f t="shared" si="16"/>
        <v xml:space="preserve"> 8245 - Estradas da Integração</v>
      </c>
      <c r="BE37" s="4" t="str">
        <f t="shared" si="15"/>
        <v xml:space="preserve"> 8520 - Gestão de Outorga e Fiscalização do Sistema de Transporte Rodoviário Intermunicipal de Passageiros</v>
      </c>
      <c r="BF37" s="1"/>
      <c r="BK37" s="2" t="str">
        <f t="shared" si="17"/>
        <v>3004 - Gás Engarrafado</v>
      </c>
      <c r="BM37" s="32" t="s">
        <v>60</v>
      </c>
      <c r="CG37" s="51" t="str">
        <f>A147</f>
        <v xml:space="preserve"> 8433 - Regulação, Normatização e Fiscalização dos Serviços Públicos Delegados</v>
      </c>
      <c r="CH37" s="36"/>
    </row>
    <row r="38" spans="1:86" ht="15" customHeight="1" x14ac:dyDescent="0.25">
      <c r="A38" s="30" t="s">
        <v>1888</v>
      </c>
      <c r="E38" s="34" t="str">
        <f>A148</f>
        <v xml:space="preserve"> 9211 - Encargos Especiais - AGEPAR</v>
      </c>
      <c r="AE38" s="1" t="str">
        <f>A76</f>
        <v xml:space="preserve"> 39.63 - FUNDO ESPECIAL DO SISTEMA ÚNICO DE SEGURANÇA PÚBLICA DO ESTADO DO PARANÁ</v>
      </c>
      <c r="AY38" s="2" t="str">
        <f t="shared" si="16"/>
        <v xml:space="preserve"> 8246 - Defesa Agropecuária FEAP</v>
      </c>
      <c r="BE38" s="4" t="str">
        <f t="shared" si="15"/>
        <v xml:space="preserve"> 8521 - Segurança Viária Legal</v>
      </c>
      <c r="BK38" s="2" t="str">
        <f t="shared" si="17"/>
        <v>3005 - Explosivos e Munições</v>
      </c>
      <c r="BM38" s="32" t="s">
        <v>61</v>
      </c>
      <c r="CG38" s="34" t="s">
        <v>917</v>
      </c>
      <c r="CH38" s="36"/>
    </row>
    <row r="39" spans="1:86" ht="15" customHeight="1" x14ac:dyDescent="0.25">
      <c r="A39" s="2" t="s">
        <v>495</v>
      </c>
      <c r="W39" s="1" t="str">
        <f>A59</f>
        <v xml:space="preserve"> 29.63 - FUNDO DE INOVAÇÃO DAS MICROEMPRESAS E EMPRESAS DE PEQUENO PORTE DO PARANÁ</v>
      </c>
      <c r="AE39" s="2" t="str">
        <f>A240</f>
        <v xml:space="preserve"> 8523 - Ações do Fundo Especial do Sistema Único de Segurança Pública do Estado do Paraná FUNSUSP PR</v>
      </c>
      <c r="AK39" s="1" t="str">
        <f>A93</f>
        <v xml:space="preserve"> 45.33 - UNIVERSIDADE ESTADUAL DO CENTRO-OESTE</v>
      </c>
      <c r="AY39" s="2" t="str">
        <f t="shared" si="16"/>
        <v xml:space="preserve"> 9562 - Encargos Especiais FEAP</v>
      </c>
      <c r="BE39" s="4" t="str">
        <f t="shared" si="15"/>
        <v xml:space="preserve"> 9100 - Encargos Especiais DER</v>
      </c>
      <c r="BK39" s="2" t="str">
        <f t="shared" si="17"/>
        <v>3006 - Alimentos para Animais</v>
      </c>
      <c r="BM39" s="32" t="s">
        <v>62</v>
      </c>
      <c r="CG39" s="52"/>
      <c r="CH39" s="36"/>
    </row>
    <row r="40" spans="1:86" ht="15" customHeight="1" x14ac:dyDescent="0.25">
      <c r="A40" s="27" t="s">
        <v>496</v>
      </c>
      <c r="B40" s="22"/>
      <c r="E40" s="1" t="str">
        <f>A37</f>
        <v xml:space="preserve"> 13.36 - LOTERIA DO ESTADO DO PARANÁ</v>
      </c>
      <c r="W40" s="2" t="str">
        <f>A210</f>
        <v xml:space="preserve"> 8493 - Gestão do Fundo de Inovação das Microempresas e Empresas de Pequeno Porte do Paraná</v>
      </c>
      <c r="AK40" s="2" t="str">
        <f>A312</f>
        <v xml:space="preserve"> 8125 - Gestão das Atividades Universitárias UNICENTRO</v>
      </c>
      <c r="BK40" s="2" t="str">
        <f t="shared" si="17"/>
        <v>3007 - Gêneros de Alimentação</v>
      </c>
      <c r="BM40" s="32" t="s">
        <v>63</v>
      </c>
      <c r="CG40" s="46" t="str">
        <f>A151</f>
        <v xml:space="preserve"> 8855 - Ações do Fundo Estadual para Calamidades Públicas - FECAP</v>
      </c>
      <c r="CH40" s="36"/>
    </row>
    <row r="41" spans="1:86" ht="15" customHeight="1" x14ac:dyDescent="0.25">
      <c r="A41" s="27" t="s">
        <v>497</v>
      </c>
      <c r="E41" s="2" t="str">
        <f>A149</f>
        <v xml:space="preserve"> 8042 - Gestão Administrativa LOTEPAR</v>
      </c>
      <c r="W41" s="2" t="str">
        <f>A211</f>
        <v xml:space="preserve"> 9097 - Encargos Especiais FIME</v>
      </c>
      <c r="AE41" s="1" t="str">
        <f>A77</f>
        <v xml:space="preserve"> 39.64 - FUNDO ESTADUAL DE POLÍTICAS SOBRE DROGAS</v>
      </c>
      <c r="AK41" s="2" t="str">
        <f>A313</f>
        <v xml:space="preserve"> 9016 - Encargos Especiais UNICENTRO</v>
      </c>
      <c r="AY41" s="1" t="str">
        <f>A121</f>
        <v xml:space="preserve"> 65.61 - FUNDO DE AVAL GARANTIDOR DA AGRICULTURA FAMILIAR</v>
      </c>
      <c r="BK41" s="2" t="str">
        <f t="shared" si="17"/>
        <v>3008 - Animais para Pesquisa e Abate</v>
      </c>
      <c r="BM41" s="32" t="s">
        <v>64</v>
      </c>
      <c r="CG41" s="34" t="s">
        <v>1926</v>
      </c>
      <c r="CH41" s="36"/>
    </row>
    <row r="42" spans="1:86" ht="15" customHeight="1" x14ac:dyDescent="0.25">
      <c r="A42" s="2" t="s">
        <v>498</v>
      </c>
      <c r="E42" s="2" t="str">
        <f>A150</f>
        <v xml:space="preserve"> 9127 - Encargos Especiais - LOTEPAR</v>
      </c>
      <c r="AE42" s="2" t="str">
        <f>A241</f>
        <v xml:space="preserve"> 8031 - Ações do Fundo Estadual de Políticas sobre Drogas FESD</v>
      </c>
      <c r="AY42" s="2" t="str">
        <f>A414</f>
        <v xml:space="preserve"> 8487 - Gestão de Fundo de Aval</v>
      </c>
      <c r="BK42" s="2" t="str">
        <f t="shared" si="17"/>
        <v>3009 - Material Farmacológico</v>
      </c>
      <c r="BM42" s="35" t="s">
        <v>65</v>
      </c>
      <c r="CH42" s="36"/>
    </row>
    <row r="43" spans="1:86" ht="15" customHeight="1" x14ac:dyDescent="0.25">
      <c r="A43" s="27" t="s">
        <v>499</v>
      </c>
      <c r="W43" s="1" t="str">
        <f>A60</f>
        <v xml:space="preserve"> 29.64 - FUNDO DE AVAL GARANTIDOR DAS MICROEMPRESAS E EMPRESAS DE PEQUENO PORTE DO PARANÁ</v>
      </c>
      <c r="AE43" s="2" t="str">
        <f>A242</f>
        <v xml:space="preserve"> 9008 - Encargos Especiais FESD</v>
      </c>
      <c r="AK43" s="1" t="str">
        <f>A94</f>
        <v xml:space="preserve"> 45.34 - UNIVERSIDADE ESTADUAL DO OESTE DO PARANÁ</v>
      </c>
      <c r="AY43" s="2" t="str">
        <f>A415</f>
        <v xml:space="preserve"> 9092 - Encargos Especiais Fundo de Aval</v>
      </c>
      <c r="BK43" s="2" t="str">
        <f t="shared" si="17"/>
        <v>3010 - Material Odontológico</v>
      </c>
      <c r="BM43" s="35" t="s">
        <v>66</v>
      </c>
      <c r="CG43" s="51" t="str">
        <f>A152</f>
        <v xml:space="preserve"> 7017 - Sistema de Monitoramento de Apoio ao Alerta de Desastre</v>
      </c>
      <c r="CH43" s="36"/>
    </row>
    <row r="44" spans="1:86" ht="15" customHeight="1" x14ac:dyDescent="0.25">
      <c r="A44" s="27" t="s">
        <v>500</v>
      </c>
      <c r="E44" s="1" t="str">
        <f>A38</f>
        <v xml:space="preserve"> 13.65 - FUNDO ESTADUAL PARA CALAMIDADE PÚBLICA</v>
      </c>
      <c r="W44" s="2" t="str">
        <f>A212</f>
        <v xml:space="preserve"> 8494 - Gestão do Fundo de Aval Garantidor das Microempresas e Empresas de Pequeno Porte do Paraná</v>
      </c>
      <c r="AK44" s="2" t="str">
        <f>A314</f>
        <v xml:space="preserve"> 8078 - Gestão do Hospital Universitário Regional do Oeste do Paraná UNIOESTE</v>
      </c>
      <c r="BK44" s="2" t="str">
        <f t="shared" si="17"/>
        <v>3011 - Material Químico</v>
      </c>
      <c r="BM44" s="32" t="s">
        <v>67</v>
      </c>
      <c r="BO44" s="30"/>
      <c r="CG44" s="34" t="s">
        <v>918</v>
      </c>
      <c r="CH44" s="36"/>
    </row>
    <row r="45" spans="1:86" ht="15" customHeight="1" x14ac:dyDescent="0.25">
      <c r="A45" s="27" t="s">
        <v>501</v>
      </c>
      <c r="E45" s="2" t="str">
        <f>A151</f>
        <v xml:space="preserve"> 8855 - Ações do Fundo Estadual para Calamidades Públicas - FECAP</v>
      </c>
      <c r="W45" s="2" t="str">
        <f>A213</f>
        <v xml:space="preserve"> 9098 - Encargos Especiais FAG</v>
      </c>
      <c r="AE45" s="1" t="str">
        <f>A78</f>
        <v xml:space="preserve"> 39.66 - FUNDO ESPECIAL DE SEGURANÇA PÚBLICA DO ESTADO DO PARANÁ</v>
      </c>
      <c r="AK45" s="2" t="str">
        <f>A315</f>
        <v xml:space="preserve"> 8128 - Gestão das Atividades Universitárias UNIOESTE</v>
      </c>
      <c r="BK45" s="2" t="str">
        <f t="shared" si="17"/>
        <v>3012 - Material de Coudelaria ou de uso Zootécnico</v>
      </c>
      <c r="BM45" s="32" t="s">
        <v>68</v>
      </c>
      <c r="BO45" s="30"/>
      <c r="CG45" s="34" t="s">
        <v>920</v>
      </c>
      <c r="CH45" s="36"/>
    </row>
    <row r="46" spans="1:86" ht="15" customHeight="1" x14ac:dyDescent="0.25">
      <c r="A46" s="27" t="s">
        <v>502</v>
      </c>
      <c r="B46" s="22"/>
      <c r="AE46" s="2" t="str">
        <f t="shared" ref="AE46:AE67" si="18">A243</f>
        <v xml:space="preserve"> 7068 - Investimentos para a Segurança Pública FUNESP</v>
      </c>
      <c r="AK46" s="2" t="str">
        <f>A316</f>
        <v xml:space="preserve"> 9017 - Encargos Especiais UNIOESTE</v>
      </c>
      <c r="BK46" s="2" t="str">
        <f t="shared" si="17"/>
        <v>3013 - Material de Caça e Pesca</v>
      </c>
      <c r="BM46" s="32" t="s">
        <v>69</v>
      </c>
      <c r="BO46" s="30"/>
      <c r="CG46" s="34" t="s">
        <v>919</v>
      </c>
      <c r="CH46" s="36"/>
    </row>
    <row r="47" spans="1:86" ht="15" customHeight="1" x14ac:dyDescent="0.25">
      <c r="A47" s="27" t="s">
        <v>503</v>
      </c>
      <c r="S47" s="30"/>
      <c r="W47" s="1" t="str">
        <f>A61</f>
        <v xml:space="preserve"> 29.65 - FUNDO DE CAPITAL DE RISCO DO ESTADO DO PARANÁ</v>
      </c>
      <c r="AE47" s="2" t="str">
        <f t="shared" si="18"/>
        <v xml:space="preserve"> 8036 - Ações de ensino e pesquisa do Corpo de Bombeiros FUNESP</v>
      </c>
      <c r="AY47" s="47"/>
      <c r="BK47" s="2" t="str">
        <f t="shared" si="17"/>
        <v>3014 - Material Educativo e Esportivo</v>
      </c>
      <c r="BM47" s="32" t="s">
        <v>70</v>
      </c>
      <c r="CG47" s="52"/>
      <c r="CH47" s="36"/>
    </row>
    <row r="48" spans="1:86" ht="15" customHeight="1" x14ac:dyDescent="0.25">
      <c r="A48" s="27" t="s">
        <v>504</v>
      </c>
      <c r="W48" s="2" t="str">
        <f>A214</f>
        <v xml:space="preserve"> 8495 - Gestão do Fundo de Capital de Risco do Paraná</v>
      </c>
      <c r="AE48" s="2" t="str">
        <f t="shared" si="18"/>
        <v xml:space="preserve"> 8045 - Ações do 1º Comando Regional do Corpo de Bombeiros Curitiba</v>
      </c>
      <c r="AK48" s="1" t="str">
        <f>A95</f>
        <v xml:space="preserve"> 45.46 - UNIVERSIDADE ESTADUAL DO PARANÁ</v>
      </c>
      <c r="AY48" s="38"/>
      <c r="BK48" s="2" t="str">
        <f t="shared" si="17"/>
        <v>3015 - Material para Festividades e Homenagens</v>
      </c>
      <c r="BM48" s="32" t="s">
        <v>71</v>
      </c>
      <c r="CG48" s="51" t="str">
        <f>A154</f>
        <v xml:space="preserve"> 8025 - Gestão das Ações de Defesa Civil</v>
      </c>
      <c r="CH48" s="36"/>
    </row>
    <row r="49" spans="1:86" ht="15" customHeight="1" x14ac:dyDescent="0.25">
      <c r="A49" s="27" t="s">
        <v>505</v>
      </c>
      <c r="B49" s="22"/>
      <c r="W49" s="2" t="str">
        <f>A215</f>
        <v xml:space="preserve"> 9099 - Encargos Especiais FCR</v>
      </c>
      <c r="AE49" s="2" t="str">
        <f t="shared" si="18"/>
        <v xml:space="preserve"> 8046 - Ações do 2º Comando Regional do Corpo de Bombeiros Londrina</v>
      </c>
      <c r="AK49" s="2" t="str">
        <f>A317</f>
        <v xml:space="preserve"> 8131 - Gestão das Atividades Universitárias UNESPAR</v>
      </c>
      <c r="BK49" s="2" t="str">
        <f t="shared" si="17"/>
        <v>3016 - Material de Expediente</v>
      </c>
      <c r="BM49" s="32" t="s">
        <v>72</v>
      </c>
      <c r="CG49" s="34" t="s">
        <v>921</v>
      </c>
      <c r="CH49" s="36"/>
    </row>
    <row r="50" spans="1:86" ht="15" customHeight="1" x14ac:dyDescent="0.25">
      <c r="A50" s="27" t="s">
        <v>506</v>
      </c>
      <c r="AE50" s="2" t="str">
        <f t="shared" si="18"/>
        <v xml:space="preserve"> 8048 - Ações do 3º Comando Regional do Corpo de Bombeiros Cascavel</v>
      </c>
      <c r="AK50" s="2" t="str">
        <f>A318</f>
        <v xml:space="preserve"> 9063 - Encargos Especiais UNESPAR</v>
      </c>
      <c r="BK50" s="2" t="str">
        <f t="shared" si="17"/>
        <v>3017 - Material de Processamento de Dados</v>
      </c>
      <c r="BM50" s="32" t="s">
        <v>73</v>
      </c>
      <c r="CG50" s="34" t="s">
        <v>925</v>
      </c>
      <c r="CH50" s="36"/>
    </row>
    <row r="51" spans="1:86" ht="15" customHeight="1" x14ac:dyDescent="0.25">
      <c r="A51" s="27" t="s">
        <v>507</v>
      </c>
      <c r="W51" s="1" t="str">
        <f>A62</f>
        <v xml:space="preserve"> 29.66 - FUNDO PARA O DESENVOLVIMENTO DE PROJETOS DE INFRAESTRUTURA</v>
      </c>
      <c r="AE51" s="2" t="str">
        <f t="shared" si="18"/>
        <v xml:space="preserve"> 8055 - Ações da Diretoria de Ensino da PMPR FUNESP</v>
      </c>
      <c r="BK51" s="2" t="str">
        <f t="shared" si="17"/>
        <v>3018 - Materiais e Medicamentos para Uso Veterinário</v>
      </c>
      <c r="BM51" s="32" t="s">
        <v>74</v>
      </c>
      <c r="CG51" s="34" t="s">
        <v>922</v>
      </c>
      <c r="CH51" s="36"/>
    </row>
    <row r="52" spans="1:86" ht="15" customHeight="1" x14ac:dyDescent="0.25">
      <c r="A52" s="27" t="s">
        <v>508</v>
      </c>
      <c r="B52" s="22"/>
      <c r="W52" s="2" t="str">
        <f>A216</f>
        <v xml:space="preserve"> 8522 - Gestão do Fundo para o Desenvolvimento de Projetos de Infraestrutura FUNPAR</v>
      </c>
      <c r="AE52" s="2" t="str">
        <f t="shared" si="18"/>
        <v xml:space="preserve"> 8056 - Ações do 6º Comando Regional da PMPR São José dos Pinhais FUNESP</v>
      </c>
      <c r="AK52" s="1" t="str">
        <f>A96</f>
        <v xml:space="preserve"> 45.48 - UNIVERSIDADE ESTADUAL DO NORTE DO PARANÁ</v>
      </c>
      <c r="BK52" s="2" t="str">
        <f t="shared" si="17"/>
        <v>3019 - Material de Acondicionamento e Embalagem</v>
      </c>
      <c r="BM52" s="32" t="s">
        <v>75</v>
      </c>
      <c r="CG52" s="34" t="s">
        <v>923</v>
      </c>
      <c r="CH52" s="36"/>
    </row>
    <row r="53" spans="1:86" ht="15" customHeight="1" x14ac:dyDescent="0.25">
      <c r="A53" s="27" t="s">
        <v>509</v>
      </c>
      <c r="W53" s="2" t="str">
        <f>A217</f>
        <v xml:space="preserve"> 9273 - Encargos Especiais FUNPAR</v>
      </c>
      <c r="AE53" s="2" t="str">
        <f t="shared" si="18"/>
        <v xml:space="preserve"> 8057 - Ações do Comando de Missões Especiais da PMPR FUNESP</v>
      </c>
      <c r="AK53" s="2" t="str">
        <f>A319</f>
        <v xml:space="preserve"> 8149 - Gestão das Atividades Universitárias UENP</v>
      </c>
      <c r="BK53" s="2" t="str">
        <f t="shared" si="17"/>
        <v>3020 - Material de Cama, Mesa e Banho</v>
      </c>
      <c r="BM53" s="32" t="s">
        <v>76</v>
      </c>
      <c r="CG53" s="34" t="s">
        <v>924</v>
      </c>
      <c r="CH53" s="36"/>
    </row>
    <row r="54" spans="1:86" ht="15" customHeight="1" x14ac:dyDescent="0.25">
      <c r="A54" s="27" t="s">
        <v>510</v>
      </c>
      <c r="AE54" s="2" t="str">
        <f t="shared" si="18"/>
        <v xml:space="preserve"> 8600 - Gestão Administrativa SESP FUNESP</v>
      </c>
      <c r="AK54" s="2" t="str">
        <f>A320</f>
        <v xml:space="preserve"> 9053 - Encargos Especiais UENP</v>
      </c>
      <c r="BK54" s="2" t="str">
        <f t="shared" si="17"/>
        <v>3021 - Material de Copa e Cozinha</v>
      </c>
      <c r="BM54" s="32" t="s">
        <v>77</v>
      </c>
      <c r="CG54" s="52"/>
      <c r="CH54" s="36"/>
    </row>
    <row r="55" spans="1:86" ht="15" customHeight="1" x14ac:dyDescent="0.25">
      <c r="A55" s="27" t="s">
        <v>511</v>
      </c>
      <c r="AE55" s="2" t="str">
        <f t="shared" si="18"/>
        <v xml:space="preserve"> 8601 - Ações da Polícia Científica FUNESP</v>
      </c>
      <c r="BK55" s="2" t="str">
        <f t="shared" si="17"/>
        <v>3022 - Material de Limpeza e Produção de Higienização</v>
      </c>
      <c r="BM55" s="32" t="s">
        <v>78</v>
      </c>
      <c r="CG55" s="51" t="str">
        <f>A158</f>
        <v xml:space="preserve"> 7019 - Reestruturação da Controladoria Geral do Estado</v>
      </c>
      <c r="CH55" s="36"/>
    </row>
    <row r="56" spans="1:86" ht="15" customHeight="1" x14ac:dyDescent="0.25">
      <c r="A56" s="27" t="s">
        <v>512</v>
      </c>
      <c r="B56" s="22"/>
      <c r="AE56" s="2" t="str">
        <f t="shared" si="18"/>
        <v xml:space="preserve"> 8602 - Ações da Polícia Judiciária FUNESP</v>
      </c>
      <c r="AK56" s="1" t="str">
        <f>A97</f>
        <v xml:space="preserve"> 45.60 - FUNDO PARANÁ</v>
      </c>
      <c r="BK56" s="2" t="str">
        <f t="shared" si="17"/>
        <v>3023 - Uniformes,Tecidos e Aviamentos</v>
      </c>
      <c r="BM56" s="32" t="s">
        <v>79</v>
      </c>
      <c r="CG56" s="34" t="s">
        <v>1927</v>
      </c>
      <c r="CH56" s="36"/>
    </row>
    <row r="57" spans="1:86" ht="15" customHeight="1" x14ac:dyDescent="0.25">
      <c r="A57" s="27" t="s">
        <v>513</v>
      </c>
      <c r="AE57" s="2" t="str">
        <f t="shared" si="18"/>
        <v xml:space="preserve"> 8605 - Ações do Comando Geral da Polícia Militar FUNESP</v>
      </c>
      <c r="AK57" s="2" t="str">
        <f>A321</f>
        <v xml:space="preserve"> 8152 - Gestão Administrativa do Fundo Paraná</v>
      </c>
      <c r="BK57" s="2" t="str">
        <f t="shared" si="17"/>
        <v>3024 - Material para Manutenção de Bens Imóveis</v>
      </c>
      <c r="BM57" s="32" t="s">
        <v>80</v>
      </c>
      <c r="CG57" s="34" t="s">
        <v>928</v>
      </c>
      <c r="CH57" s="36"/>
    </row>
    <row r="58" spans="1:86" ht="15" customHeight="1" x14ac:dyDescent="0.25">
      <c r="A58" s="27" t="s">
        <v>514</v>
      </c>
      <c r="AE58" s="2" t="str">
        <f t="shared" si="18"/>
        <v xml:space="preserve"> 8606 - Ações do Comando do Corpo de Bombeiros FUNESP</v>
      </c>
      <c r="AK58" s="2" t="str">
        <f>A322</f>
        <v xml:space="preserve"> 8153 - Desenvolvimento da Ciência, Tecnologia e Inovação no Estado do Paraná</v>
      </c>
      <c r="BK58" s="2" t="str">
        <f t="shared" si="17"/>
        <v>3025 - Material para Manutenção de Bens Móveis</v>
      </c>
      <c r="BM58" s="32" t="s">
        <v>81</v>
      </c>
      <c r="CG58" s="34" t="s">
        <v>1928</v>
      </c>
      <c r="CH58" s="36"/>
    </row>
    <row r="59" spans="1:86" ht="15" customHeight="1" x14ac:dyDescent="0.25">
      <c r="A59" s="27" t="s">
        <v>515</v>
      </c>
      <c r="B59" s="22"/>
      <c r="AE59" s="2" t="str">
        <f t="shared" si="18"/>
        <v xml:space="preserve"> 8607 - Ações da Academia Policial Militar do Guatupê FUNESP</v>
      </c>
      <c r="AK59" s="2" t="str">
        <f>A323</f>
        <v xml:space="preserve"> 9194 - Encargos Especiais Fundo Paraná</v>
      </c>
      <c r="BK59" s="2" t="str">
        <f t="shared" si="17"/>
        <v>3026 - Material Elétrico e Eletrônico</v>
      </c>
      <c r="BM59" s="32" t="s">
        <v>82</v>
      </c>
      <c r="CG59" s="34" t="s">
        <v>1929</v>
      </c>
      <c r="CH59" s="36"/>
    </row>
    <row r="60" spans="1:86" ht="15" customHeight="1" x14ac:dyDescent="0.25">
      <c r="A60" s="27" t="s">
        <v>516</v>
      </c>
      <c r="AE60" s="2" t="str">
        <f t="shared" si="18"/>
        <v xml:space="preserve"> 8608 - Ações do 1º Comando Regional da PMPR Curitiba FUNESP</v>
      </c>
      <c r="BK60" s="2" t="str">
        <f t="shared" si="17"/>
        <v>3027 - Material de Manobra e Patrulhamento</v>
      </c>
      <c r="BM60" s="32" t="s">
        <v>83</v>
      </c>
      <c r="CG60" s="52" t="s">
        <v>927</v>
      </c>
      <c r="CH60" s="36"/>
    </row>
    <row r="61" spans="1:86" ht="15" customHeight="1" x14ac:dyDescent="0.25">
      <c r="A61" s="27" t="s">
        <v>517</v>
      </c>
      <c r="AE61" s="2" t="str">
        <f t="shared" si="18"/>
        <v xml:space="preserve"> 8609 - Ações do 2º Comando Regional da PMPR Londrina FUNESP</v>
      </c>
      <c r="BK61" s="2" t="str">
        <f t="shared" si="17"/>
        <v>3028 - Material de Proteção e Segurança</v>
      </c>
      <c r="BM61" s="32" t="s">
        <v>84</v>
      </c>
      <c r="CG61" s="34" t="s">
        <v>929</v>
      </c>
      <c r="CH61" s="36"/>
    </row>
    <row r="62" spans="1:86" ht="15" customHeight="1" x14ac:dyDescent="0.25">
      <c r="A62" s="27" t="s">
        <v>518</v>
      </c>
      <c r="AE62" s="2" t="str">
        <f t="shared" si="18"/>
        <v xml:space="preserve"> 8610 - Ações do 3º Comando Regional da PMPR Maringá FUNESP</v>
      </c>
      <c r="AK62" s="1"/>
      <c r="BK62" s="2" t="str">
        <f t="shared" si="17"/>
        <v>3029 - Material para Áudio, Vídeo e Foto</v>
      </c>
      <c r="BM62" s="32" t="s">
        <v>85</v>
      </c>
      <c r="CG62" s="34" t="s">
        <v>926</v>
      </c>
      <c r="CH62" s="36"/>
    </row>
    <row r="63" spans="1:86" ht="15" customHeight="1" x14ac:dyDescent="0.25">
      <c r="A63" s="27" t="s">
        <v>519</v>
      </c>
      <c r="B63" s="22"/>
      <c r="AE63" s="2" t="str">
        <f t="shared" si="18"/>
        <v xml:space="preserve"> 8611 - Ações do 4º Comando Regional da PMPR Ponta Grossa FUNESP</v>
      </c>
      <c r="BK63" s="2" t="str">
        <f t="shared" si="17"/>
        <v>3030 - Material para Comunicações</v>
      </c>
      <c r="BM63" s="32" t="s">
        <v>86</v>
      </c>
      <c r="CH63" s="36"/>
    </row>
    <row r="64" spans="1:86" ht="15" customHeight="1" x14ac:dyDescent="0.25">
      <c r="A64" s="27" t="s">
        <v>520</v>
      </c>
      <c r="AE64" s="2" t="str">
        <f t="shared" si="18"/>
        <v xml:space="preserve"> 8612 - Ações do 5º Comando Regional da PMPR Cascavel FUNESP</v>
      </c>
      <c r="BK64" s="2" t="str">
        <f t="shared" si="17"/>
        <v>3031 - Sementes, Mudas de Plantas e Insumos</v>
      </c>
      <c r="BM64" s="32" t="s">
        <v>87</v>
      </c>
      <c r="CG64" s="51" t="str">
        <f>A159</f>
        <v xml:space="preserve"> 8087 - Ética, compliance, transparência e cidadania</v>
      </c>
      <c r="CH64" s="36"/>
    </row>
    <row r="65" spans="1:86" ht="15" customHeight="1" x14ac:dyDescent="0.25">
      <c r="A65" s="27" t="s">
        <v>521</v>
      </c>
      <c r="AE65" s="2" t="str">
        <f t="shared" si="18"/>
        <v xml:space="preserve"> 8613 - Ações do Comando de Policiamento Especializado da PMPR FUNESP</v>
      </c>
      <c r="BK65" s="2" t="str">
        <f t="shared" si="17"/>
        <v>3032 - Suprimento de Aviação</v>
      </c>
      <c r="BM65" s="32" t="s">
        <v>88</v>
      </c>
      <c r="CG65" s="34" t="s">
        <v>933</v>
      </c>
      <c r="CH65" s="36"/>
    </row>
    <row r="66" spans="1:86" ht="15" customHeight="1" x14ac:dyDescent="0.25">
      <c r="A66" s="27" t="s">
        <v>522</v>
      </c>
      <c r="AE66" s="2" t="str">
        <f t="shared" si="18"/>
        <v xml:space="preserve"> 8614 - Ações do Hospital da Polícia Militar FUNESP</v>
      </c>
      <c r="BK66" s="2" t="str">
        <f t="shared" ref="BK66:BK90" si="19">BM38</f>
        <v>3033 - Material para Produção Industrial</v>
      </c>
      <c r="BM66" s="32" t="s">
        <v>89</v>
      </c>
      <c r="CG66" s="34" t="s">
        <v>932</v>
      </c>
      <c r="CH66" s="36"/>
    </row>
    <row r="67" spans="1:86" ht="15" customHeight="1" x14ac:dyDescent="0.25">
      <c r="A67" s="27" t="s">
        <v>523</v>
      </c>
      <c r="B67" s="22"/>
      <c r="AE67" s="2" t="str">
        <f t="shared" si="18"/>
        <v xml:space="preserve"> 9266 - Encargos Especiais FUNESP</v>
      </c>
      <c r="BK67" s="2" t="str">
        <f t="shared" si="19"/>
        <v>3034 - Sobressalentes, Máquinas e Motores de Navios e Embarcações</v>
      </c>
      <c r="BM67" s="32" t="s">
        <v>90</v>
      </c>
      <c r="CG67" s="34" t="s">
        <v>934</v>
      </c>
      <c r="CH67" s="36"/>
    </row>
    <row r="68" spans="1:86" ht="15" customHeight="1" x14ac:dyDescent="0.25">
      <c r="A68" s="27" t="s">
        <v>524</v>
      </c>
      <c r="BK68" s="2" t="str">
        <f t="shared" si="19"/>
        <v>3035 - Material Laboratorial</v>
      </c>
      <c r="BM68" s="32" t="s">
        <v>91</v>
      </c>
      <c r="CG68" s="34" t="s">
        <v>935</v>
      </c>
      <c r="CH68" s="36"/>
    </row>
    <row r="69" spans="1:86" ht="15" customHeight="1" x14ac:dyDescent="0.25">
      <c r="A69" s="27" t="s">
        <v>525</v>
      </c>
      <c r="AE69" s="1" t="str">
        <f>A79</f>
        <v xml:space="preserve"> 39.68 - FUNDO PENITENCIÁRIO</v>
      </c>
      <c r="BK69" s="2" t="str">
        <f t="shared" si="19"/>
        <v>3036 - Material Hospitalar</v>
      </c>
      <c r="BM69" s="32" t="s">
        <v>92</v>
      </c>
      <c r="CG69" s="34" t="s">
        <v>930</v>
      </c>
      <c r="CH69" s="36"/>
    </row>
    <row r="70" spans="1:86" ht="15" customHeight="1" x14ac:dyDescent="0.25">
      <c r="A70" s="27" t="s">
        <v>526</v>
      </c>
      <c r="AE70" s="2" t="str">
        <f>A265</f>
        <v xml:space="preserve"> 8385 - Ações do Fundo Penitenciário FUPEN</v>
      </c>
      <c r="BK70" s="2" t="str">
        <f t="shared" si="19"/>
        <v>3037 - Sobressalentes de Armamento</v>
      </c>
      <c r="BM70" s="32" t="s">
        <v>93</v>
      </c>
      <c r="CG70" s="34" t="s">
        <v>936</v>
      </c>
      <c r="CH70" s="36"/>
    </row>
    <row r="71" spans="1:86" ht="15" customHeight="1" x14ac:dyDescent="0.25">
      <c r="A71" s="27" t="s">
        <v>527</v>
      </c>
      <c r="B71" s="22"/>
      <c r="AE71" s="2" t="str">
        <f>A266</f>
        <v xml:space="preserve"> 9295 - Encargos Especiais FUPEN</v>
      </c>
      <c r="BK71" s="2" t="str">
        <f t="shared" si="19"/>
        <v>3038 - Suprimento de Proteção ao Voo</v>
      </c>
      <c r="BM71" s="32" t="s">
        <v>94</v>
      </c>
      <c r="CG71" s="34" t="s">
        <v>931</v>
      </c>
      <c r="CH71" s="36"/>
    </row>
    <row r="72" spans="1:86" ht="15" customHeight="1" x14ac:dyDescent="0.25">
      <c r="A72" s="27" t="s">
        <v>528</v>
      </c>
      <c r="BK72" s="2" t="str">
        <f t="shared" si="19"/>
        <v>3039 - Material para Manutenção de Veículos</v>
      </c>
      <c r="BM72" s="32" t="s">
        <v>95</v>
      </c>
      <c r="CG72" s="52"/>
      <c r="CH72" s="36"/>
    </row>
    <row r="73" spans="1:86" ht="15" customHeight="1" x14ac:dyDescent="0.25">
      <c r="A73" s="27" t="s">
        <v>529</v>
      </c>
      <c r="BK73" s="2" t="str">
        <f t="shared" si="19"/>
        <v>3040 - Material Biológico</v>
      </c>
      <c r="BM73" s="35" t="s">
        <v>96</v>
      </c>
      <c r="CG73" s="51" t="str">
        <f>A163</f>
        <v xml:space="preserve"> 8028 - Representação Judicial e Extrajudicial e Consultoria Jurídica</v>
      </c>
      <c r="CH73" s="36"/>
    </row>
    <row r="74" spans="1:86" ht="15" customHeight="1" x14ac:dyDescent="0.25">
      <c r="A74" s="27" t="s">
        <v>530</v>
      </c>
      <c r="S74" s="30"/>
      <c r="BK74" s="2" t="str">
        <f t="shared" si="19"/>
        <v>3041 - Material para Utilização em Gráfica</v>
      </c>
      <c r="BM74" s="32" t="s">
        <v>97</v>
      </c>
      <c r="CG74" s="34" t="s">
        <v>938</v>
      </c>
      <c r="CH74" s="36"/>
    </row>
    <row r="75" spans="1:86" ht="15" customHeight="1" x14ac:dyDescent="0.25">
      <c r="A75" s="27" t="s">
        <v>531</v>
      </c>
      <c r="BK75" s="2" t="str">
        <f t="shared" si="19"/>
        <v>3042 - Ferramentas</v>
      </c>
      <c r="BM75" s="32" t="s">
        <v>98</v>
      </c>
      <c r="CG75" s="34" t="s">
        <v>939</v>
      </c>
      <c r="CH75" s="36"/>
    </row>
    <row r="76" spans="1:86" ht="15" customHeight="1" x14ac:dyDescent="0.25">
      <c r="A76" s="27" t="s">
        <v>532</v>
      </c>
      <c r="B76" s="22"/>
      <c r="BK76" s="2" t="str">
        <f t="shared" si="19"/>
        <v>3043 - Material para Reabilitação Profissional</v>
      </c>
      <c r="BM76" s="32" t="s">
        <v>99</v>
      </c>
      <c r="CG76" s="34" t="s">
        <v>937</v>
      </c>
      <c r="CH76" s="36"/>
    </row>
    <row r="77" spans="1:86" ht="15" customHeight="1" x14ac:dyDescent="0.25">
      <c r="A77" s="27" t="s">
        <v>533</v>
      </c>
      <c r="BK77" s="2" t="str">
        <f t="shared" si="19"/>
        <v>3044 - Material de Sinalização Visual e Afins</v>
      </c>
      <c r="BM77" s="32" t="s">
        <v>100</v>
      </c>
      <c r="CG77" s="52"/>
      <c r="CH77" s="36"/>
    </row>
    <row r="78" spans="1:86" ht="15" customHeight="1" x14ac:dyDescent="0.25">
      <c r="A78" s="27" t="s">
        <v>534</v>
      </c>
      <c r="BK78" s="2" t="str">
        <f t="shared" si="19"/>
        <v>3045 - Material Técnico para Seleção e Treinamento</v>
      </c>
      <c r="BM78" s="35" t="s">
        <v>101</v>
      </c>
      <c r="CG78" s="51" t="str">
        <f>A167</f>
        <v xml:space="preserve"> 8063 - Comunicação 360 graus</v>
      </c>
      <c r="CH78" s="36"/>
    </row>
    <row r="79" spans="1:86" ht="15" customHeight="1" x14ac:dyDescent="0.25">
      <c r="A79" s="27" t="s">
        <v>535</v>
      </c>
      <c r="BK79" s="2" t="str">
        <f t="shared" si="19"/>
        <v>3046 - Material Bibliográfico não Imobilizável</v>
      </c>
      <c r="BM79" s="32" t="s">
        <v>102</v>
      </c>
      <c r="CG79" s="34" t="s">
        <v>940</v>
      </c>
      <c r="CH79" s="36"/>
    </row>
    <row r="80" spans="1:86" ht="15" customHeight="1" x14ac:dyDescent="0.25">
      <c r="A80" s="27" t="s">
        <v>536</v>
      </c>
      <c r="BK80" s="2" t="str">
        <f t="shared" si="19"/>
        <v>3047 - Aquisição de Softwares de Base</v>
      </c>
      <c r="BM80" s="32" t="s">
        <v>103</v>
      </c>
      <c r="CG80" s="34" t="s">
        <v>941</v>
      </c>
      <c r="CH80" s="36"/>
    </row>
    <row r="81" spans="1:86" ht="15" customHeight="1" x14ac:dyDescent="0.25">
      <c r="A81" s="27" t="s">
        <v>537</v>
      </c>
      <c r="B81" s="22"/>
      <c r="BK81" s="2" t="str">
        <f t="shared" si="19"/>
        <v>3048 - Bens Móveis não Ativáveis</v>
      </c>
      <c r="BM81" s="32" t="s">
        <v>104</v>
      </c>
      <c r="CG81" s="34" t="s">
        <v>942</v>
      </c>
      <c r="CH81" s="36"/>
    </row>
    <row r="82" spans="1:86" ht="15" customHeight="1" x14ac:dyDescent="0.25">
      <c r="A82" s="27" t="s">
        <v>538</v>
      </c>
      <c r="BK82" s="2" t="str">
        <f t="shared" si="19"/>
        <v>3049 - Bilhetes de Passagem</v>
      </c>
      <c r="BM82" s="32" t="s">
        <v>105</v>
      </c>
      <c r="CG82" s="52"/>
      <c r="CH82" s="36"/>
    </row>
    <row r="83" spans="1:86" ht="15" customHeight="1" x14ac:dyDescent="0.25">
      <c r="A83" s="27" t="s">
        <v>539</v>
      </c>
      <c r="BK83" s="2" t="str">
        <f t="shared" si="19"/>
        <v>3050 - Bandeiras, Flâmulas e Insígnias</v>
      </c>
      <c r="BM83" s="32" t="s">
        <v>106</v>
      </c>
      <c r="CG83" s="51" t="str">
        <f>A172</f>
        <v xml:space="preserve"> 7161 - Inova Paraná - Paraná Eficiente</v>
      </c>
      <c r="CH83" s="36"/>
    </row>
    <row r="84" spans="1:86" ht="15" customHeight="1" x14ac:dyDescent="0.25">
      <c r="A84" s="27" t="s">
        <v>540</v>
      </c>
      <c r="BK84" s="2" t="str">
        <f t="shared" si="19"/>
        <v>3054 - Material para Manutenção e Conservação de Estradas e Vias</v>
      </c>
      <c r="BM84" s="35" t="s">
        <v>107</v>
      </c>
      <c r="CG84" s="34" t="s">
        <v>943</v>
      </c>
      <c r="CH84" s="36"/>
    </row>
    <row r="85" spans="1:86" ht="15" customHeight="1" x14ac:dyDescent="0.25">
      <c r="A85" s="27" t="s">
        <v>541</v>
      </c>
      <c r="BK85" s="2" t="str">
        <f t="shared" si="19"/>
        <v>3060 - Cartão Combustível</v>
      </c>
      <c r="BM85" s="32" t="s">
        <v>108</v>
      </c>
      <c r="CG85" s="52"/>
      <c r="CH85" s="36"/>
    </row>
    <row r="86" spans="1:86" ht="15" customHeight="1" x14ac:dyDescent="0.25">
      <c r="A86" s="27" t="s">
        <v>542</v>
      </c>
      <c r="BK86" s="2" t="str">
        <f t="shared" si="19"/>
        <v>3091 - Fundo Rotativo</v>
      </c>
      <c r="BM86" s="32" t="s">
        <v>109</v>
      </c>
      <c r="CG86" s="51" t="str">
        <f>A174</f>
        <v xml:space="preserve"> 8629 - Apoio às Ações de Tecnologia, Pesquisa e Inovação</v>
      </c>
      <c r="CH86" s="36"/>
    </row>
    <row r="87" spans="1:86" ht="15" customHeight="1" x14ac:dyDescent="0.25">
      <c r="A87" s="27" t="s">
        <v>543</v>
      </c>
      <c r="BK87" s="2" t="str">
        <f t="shared" si="19"/>
        <v>3092 - Cartão Corporativo</v>
      </c>
      <c r="BM87" s="32" t="s">
        <v>110</v>
      </c>
      <c r="CG87" s="34" t="s">
        <v>944</v>
      </c>
      <c r="CH87" s="36"/>
    </row>
    <row r="88" spans="1:86" ht="15" customHeight="1" x14ac:dyDescent="0.25">
      <c r="A88" s="27" t="s">
        <v>544</v>
      </c>
      <c r="BK88" s="2" t="str">
        <f t="shared" si="19"/>
        <v>3093 - Fundo Fixo De Caixa - Empresas Dependentes</v>
      </c>
      <c r="BM88" s="35" t="s">
        <v>111</v>
      </c>
      <c r="CG88" s="34" t="s">
        <v>946</v>
      </c>
      <c r="CH88" s="36"/>
    </row>
    <row r="89" spans="1:86" ht="15" customHeight="1" x14ac:dyDescent="0.25">
      <c r="A89" s="27" t="s">
        <v>545</v>
      </c>
      <c r="BK89" s="2" t="str">
        <f t="shared" si="19"/>
        <v>3096 - Material de Consumo - Pagamento Antecipado</v>
      </c>
      <c r="BM89" s="35" t="s">
        <v>112</v>
      </c>
      <c r="CG89" s="34" t="s">
        <v>1930</v>
      </c>
      <c r="CH89" s="36"/>
    </row>
    <row r="90" spans="1:86" ht="15" customHeight="1" x14ac:dyDescent="0.25">
      <c r="A90" s="27" t="s">
        <v>546</v>
      </c>
      <c r="BK90" s="2" t="str">
        <f t="shared" si="19"/>
        <v>3099 - Outros Materiais de Consumo</v>
      </c>
      <c r="BM90" s="35" t="s">
        <v>113</v>
      </c>
      <c r="CG90" s="34" t="s">
        <v>945</v>
      </c>
      <c r="CH90" s="36"/>
    </row>
    <row r="91" spans="1:86" ht="15" customHeight="1" x14ac:dyDescent="0.25">
      <c r="A91" s="27" t="s">
        <v>547</v>
      </c>
      <c r="BM91" s="35" t="s">
        <v>114</v>
      </c>
      <c r="CG91" s="52" t="s">
        <v>1931</v>
      </c>
      <c r="CH91" s="36"/>
    </row>
    <row r="92" spans="1:86" ht="15" customHeight="1" x14ac:dyDescent="0.25">
      <c r="A92" s="27" t="s">
        <v>548</v>
      </c>
      <c r="BK92" s="44" t="str">
        <f>BK5</f>
        <v xml:space="preserve"> 31 - PREMIAÇÕES CULTURAIS, ARTÍSTICAS, CIENTÍFICAS, DESPORTIVAS E OUTRAS</v>
      </c>
      <c r="BM92" s="35" t="s">
        <v>115</v>
      </c>
      <c r="CH92" s="36"/>
    </row>
    <row r="93" spans="1:86" ht="15" customHeight="1" x14ac:dyDescent="0.25">
      <c r="A93" s="27" t="s">
        <v>549</v>
      </c>
      <c r="B93" s="22"/>
      <c r="BK93" s="45" t="str">
        <f t="shared" ref="BK93:BK100" si="20">BM63</f>
        <v>3103 - Bônus Pecuniário Pela Entrega de Armas</v>
      </c>
      <c r="BM93" s="35" t="s">
        <v>116</v>
      </c>
      <c r="CG93" s="51" t="str">
        <f>A176</f>
        <v xml:space="preserve"> 7013 - Assistência Técnica Paraná Eficiente</v>
      </c>
      <c r="CH93" s="36"/>
    </row>
    <row r="94" spans="1:86" ht="15" customHeight="1" x14ac:dyDescent="0.25">
      <c r="A94" s="27" t="s">
        <v>550</v>
      </c>
      <c r="BK94" s="45" t="str">
        <f t="shared" si="20"/>
        <v>3104 - Premiações Culturais</v>
      </c>
      <c r="BM94" s="32" t="s">
        <v>117</v>
      </c>
      <c r="CG94" s="34" t="s">
        <v>947</v>
      </c>
      <c r="CH94" s="36"/>
    </row>
    <row r="95" spans="1:86" ht="15" customHeight="1" x14ac:dyDescent="0.25">
      <c r="A95" s="27" t="s">
        <v>551</v>
      </c>
      <c r="BK95" s="45" t="str">
        <f t="shared" si="20"/>
        <v>3105 - Premiações Artísticas</v>
      </c>
      <c r="BM95" s="32" t="s">
        <v>118</v>
      </c>
      <c r="CG95" s="34" t="s">
        <v>949</v>
      </c>
      <c r="CH95" s="36"/>
    </row>
    <row r="96" spans="1:86" ht="15" customHeight="1" x14ac:dyDescent="0.25">
      <c r="A96" s="27" t="s">
        <v>552</v>
      </c>
      <c r="B96" s="22"/>
      <c r="BK96" s="45" t="str">
        <f t="shared" si="20"/>
        <v>3106 - Premiações Científicas</v>
      </c>
      <c r="BM96" s="32" t="s">
        <v>119</v>
      </c>
      <c r="CG96" s="34" t="s">
        <v>950</v>
      </c>
      <c r="CH96" s="36"/>
    </row>
    <row r="97" spans="1:86" ht="15" customHeight="1" x14ac:dyDescent="0.25">
      <c r="A97" s="27" t="s">
        <v>553</v>
      </c>
      <c r="BK97" s="45" t="str">
        <f t="shared" si="20"/>
        <v>3107 - Premiações Desportivas</v>
      </c>
      <c r="BM97" s="32" t="s">
        <v>120</v>
      </c>
      <c r="CG97" s="34" t="s">
        <v>951</v>
      </c>
      <c r="CH97" s="36"/>
    </row>
    <row r="98" spans="1:86" ht="15" customHeight="1" x14ac:dyDescent="0.25">
      <c r="A98" s="27" t="s">
        <v>554</v>
      </c>
      <c r="BK98" s="45" t="str">
        <f t="shared" si="20"/>
        <v>3108 - Ordens Honoríficas</v>
      </c>
      <c r="BM98" s="32" t="s">
        <v>121</v>
      </c>
      <c r="CG98" s="34" t="s">
        <v>1932</v>
      </c>
      <c r="CH98" s="36"/>
    </row>
    <row r="99" spans="1:86" ht="15" customHeight="1" x14ac:dyDescent="0.25">
      <c r="A99" s="27" t="s">
        <v>555</v>
      </c>
      <c r="BK99" s="45" t="str">
        <f t="shared" si="20"/>
        <v>3109 - Premiações Referentes à Cidadania Fiscal</v>
      </c>
      <c r="BM99" s="32" t="s">
        <v>122</v>
      </c>
      <c r="CG99" s="52" t="s">
        <v>948</v>
      </c>
      <c r="CH99" s="36"/>
    </row>
    <row r="100" spans="1:86" ht="15" customHeight="1" x14ac:dyDescent="0.25">
      <c r="A100" s="27" t="s">
        <v>556</v>
      </c>
      <c r="BK100" s="45" t="str">
        <f t="shared" si="20"/>
        <v>3199 - Outras Premiações</v>
      </c>
      <c r="BM100" s="32" t="s">
        <v>123</v>
      </c>
      <c r="CH100" s="36"/>
    </row>
    <row r="101" spans="1:86" ht="15" customHeight="1" x14ac:dyDescent="0.25">
      <c r="A101" s="27" t="s">
        <v>557</v>
      </c>
      <c r="BM101" s="32" t="s">
        <v>124</v>
      </c>
      <c r="CG101" s="51" t="str">
        <f>A177</f>
        <v xml:space="preserve"> 8032 - Análise de Viabilidade de Projetos</v>
      </c>
      <c r="CH101" s="36"/>
    </row>
    <row r="102" spans="1:86" ht="15" customHeight="1" x14ac:dyDescent="0.25">
      <c r="A102" s="27" t="s">
        <v>558</v>
      </c>
      <c r="B102" s="22"/>
      <c r="S102" s="30"/>
      <c r="BK102" s="44" t="str">
        <f>BK6</f>
        <v xml:space="preserve"> 32 - MATERIAL, BEM OU SERVIÇO PARA DISTRIBUIÇÃO  GRATUITA</v>
      </c>
      <c r="BM102" s="32" t="s">
        <v>125</v>
      </c>
      <c r="CG102" s="34" t="s">
        <v>952</v>
      </c>
      <c r="CH102" s="36"/>
    </row>
    <row r="103" spans="1:86" ht="15" customHeight="1" x14ac:dyDescent="0.25">
      <c r="A103" s="27" t="s">
        <v>559</v>
      </c>
      <c r="BK103" s="45" t="str">
        <f t="shared" ref="BK103:BK110" si="21">BM71</f>
        <v>3201 - Merenda Escolar</v>
      </c>
      <c r="BM103" s="35" t="s">
        <v>126</v>
      </c>
      <c r="CG103" s="34" t="s">
        <v>961</v>
      </c>
      <c r="CH103" s="36"/>
    </row>
    <row r="104" spans="1:86" ht="15" customHeight="1" x14ac:dyDescent="0.25">
      <c r="A104" s="27" t="s">
        <v>560</v>
      </c>
      <c r="BK104" s="45" t="str">
        <f t="shared" si="21"/>
        <v>3202 - Material Destinado a Assistência Social</v>
      </c>
      <c r="BM104" s="32" t="s">
        <v>127</v>
      </c>
      <c r="CG104" s="34" t="s">
        <v>960</v>
      </c>
      <c r="CH104" s="36"/>
    </row>
    <row r="105" spans="1:86" ht="15" customHeight="1" x14ac:dyDescent="0.25">
      <c r="A105" s="27" t="s">
        <v>561</v>
      </c>
      <c r="BK105" s="45" t="str">
        <f t="shared" si="21"/>
        <v>3203 - Material Escolar</v>
      </c>
      <c r="BM105" s="32" t="s">
        <v>128</v>
      </c>
      <c r="CG105" s="34" t="s">
        <v>953</v>
      </c>
      <c r="CH105" s="36"/>
    </row>
    <row r="106" spans="1:86" ht="15" customHeight="1" x14ac:dyDescent="0.25">
      <c r="A106" s="27" t="s">
        <v>562</v>
      </c>
      <c r="B106" s="22"/>
      <c r="BK106" s="45" t="str">
        <f t="shared" si="21"/>
        <v>3204 - Material Didático</v>
      </c>
      <c r="BM106" s="32" t="s">
        <v>129</v>
      </c>
      <c r="CG106" s="34" t="s">
        <v>954</v>
      </c>
      <c r="CH106" s="36"/>
    </row>
    <row r="107" spans="1:86" ht="15" customHeight="1" x14ac:dyDescent="0.25">
      <c r="A107" s="27" t="s">
        <v>563</v>
      </c>
      <c r="BK107" s="45" t="str">
        <f t="shared" si="21"/>
        <v>3205 - Medicamentos e Material Farmacêutico</v>
      </c>
      <c r="BM107" s="32" t="s">
        <v>130</v>
      </c>
      <c r="CG107" s="34" t="s">
        <v>957</v>
      </c>
      <c r="CH107" s="36"/>
    </row>
    <row r="108" spans="1:86" ht="15" customHeight="1" x14ac:dyDescent="0.25">
      <c r="A108" s="27" t="s">
        <v>564</v>
      </c>
      <c r="BK108" s="45" t="str">
        <f t="shared" si="21"/>
        <v>3206 - Material Destinado a Defesa Civil</v>
      </c>
      <c r="BM108" s="32" t="s">
        <v>131</v>
      </c>
      <c r="CG108" s="34" t="s">
        <v>956</v>
      </c>
      <c r="CH108" s="36"/>
    </row>
    <row r="109" spans="1:86" ht="15" customHeight="1" x14ac:dyDescent="0.25">
      <c r="A109" s="27" t="s">
        <v>565</v>
      </c>
      <c r="BK109" s="45" t="str">
        <f t="shared" si="21"/>
        <v>3207 - Material Distribuído em Campanhas Informativas</v>
      </c>
      <c r="BM109" s="32" t="s">
        <v>132</v>
      </c>
      <c r="CG109" s="34" t="s">
        <v>958</v>
      </c>
      <c r="CH109" s="36"/>
    </row>
    <row r="110" spans="1:86" ht="15" customHeight="1" x14ac:dyDescent="0.25">
      <c r="A110" s="27" t="s">
        <v>566</v>
      </c>
      <c r="BK110" s="45" t="str">
        <f t="shared" si="21"/>
        <v>3299 - Outros Materiais de Distribuição Gratuita</v>
      </c>
      <c r="BM110" s="35" t="s">
        <v>133</v>
      </c>
      <c r="CG110" s="34" t="s">
        <v>955</v>
      </c>
      <c r="CH110" s="36"/>
    </row>
    <row r="111" spans="1:86" ht="15" customHeight="1" x14ac:dyDescent="0.25">
      <c r="A111" s="27" t="s">
        <v>567</v>
      </c>
      <c r="BM111" s="32" t="s">
        <v>134</v>
      </c>
      <c r="CG111" s="34" t="s">
        <v>963</v>
      </c>
      <c r="CH111" s="36"/>
    </row>
    <row r="112" spans="1:86" ht="15" customHeight="1" x14ac:dyDescent="0.25">
      <c r="A112" s="27" t="s">
        <v>568</v>
      </c>
      <c r="BK112" s="44" t="str">
        <f>BK7</f>
        <v xml:space="preserve"> 33 - PASSAGENS E DESPESAS COM LOCOMOÇÃO</v>
      </c>
      <c r="BM112" s="32" t="s">
        <v>135</v>
      </c>
      <c r="CG112" s="34" t="s">
        <v>962</v>
      </c>
      <c r="CH112" s="36"/>
    </row>
    <row r="113" spans="1:86" ht="15" customHeight="1" x14ac:dyDescent="0.25">
      <c r="A113" s="30" t="s">
        <v>1889</v>
      </c>
      <c r="BK113" s="45" t="str">
        <f t="shared" ref="BK113:BK121" si="22">BM79</f>
        <v>3301 - Passagens Terrestres</v>
      </c>
      <c r="BM113" s="32" t="s">
        <v>136</v>
      </c>
      <c r="CG113" s="34" t="s">
        <v>964</v>
      </c>
      <c r="CH113" s="36"/>
    </row>
    <row r="114" spans="1:86" ht="15" customHeight="1" x14ac:dyDescent="0.25">
      <c r="A114" s="27" t="s">
        <v>569</v>
      </c>
      <c r="BK114" s="45" t="str">
        <f t="shared" si="22"/>
        <v>3302 - Passagens Aéreas</v>
      </c>
      <c r="BM114" s="32" t="s">
        <v>137</v>
      </c>
      <c r="CG114" s="34" t="s">
        <v>959</v>
      </c>
      <c r="CH114" s="36"/>
    </row>
    <row r="115" spans="1:86" ht="15" customHeight="1" x14ac:dyDescent="0.25">
      <c r="A115" s="27" t="s">
        <v>570</v>
      </c>
      <c r="BK115" s="45" t="str">
        <f t="shared" si="22"/>
        <v>3303 - Adiantamento para Passagens e Despesas com Locomoção</v>
      </c>
      <c r="BM115" s="32" t="s">
        <v>138</v>
      </c>
      <c r="CG115" s="52"/>
      <c r="CH115" s="36"/>
    </row>
    <row r="116" spans="1:86" ht="15" customHeight="1" x14ac:dyDescent="0.25">
      <c r="A116" s="27" t="s">
        <v>571</v>
      </c>
      <c r="BK116" s="45" t="str">
        <f t="shared" si="22"/>
        <v>3304 - Pedágios</v>
      </c>
      <c r="BM116" s="32" t="s">
        <v>139</v>
      </c>
      <c r="CG116" s="51" t="str">
        <f>A178</f>
        <v xml:space="preserve"> 8027 - Gestão de Planejamento Governamental</v>
      </c>
      <c r="CH116" s="36"/>
    </row>
    <row r="117" spans="1:86" ht="15" customHeight="1" x14ac:dyDescent="0.25">
      <c r="A117" s="27" t="s">
        <v>572</v>
      </c>
      <c r="BK117" s="45" t="str">
        <f t="shared" si="22"/>
        <v>3305 - Cartão Corporativo</v>
      </c>
      <c r="BM117" s="35" t="s">
        <v>140</v>
      </c>
      <c r="CG117" s="34" t="s">
        <v>966</v>
      </c>
      <c r="CH117" s="36"/>
    </row>
    <row r="118" spans="1:86" ht="15" customHeight="1" x14ac:dyDescent="0.25">
      <c r="A118" s="27" t="s">
        <v>573</v>
      </c>
      <c r="B118" s="22"/>
      <c r="BK118" s="45" t="str">
        <f t="shared" si="22"/>
        <v>3307 - Passagens Ferroviárias</v>
      </c>
      <c r="BM118" s="32" t="s">
        <v>141</v>
      </c>
      <c r="CG118" s="34" t="s">
        <v>969</v>
      </c>
      <c r="CH118" s="36"/>
    </row>
    <row r="119" spans="1:86" ht="15" customHeight="1" x14ac:dyDescent="0.25">
      <c r="A119" s="27" t="s">
        <v>574</v>
      </c>
      <c r="BK119" s="45" t="str">
        <f t="shared" si="22"/>
        <v>3308 - Passagens Marítimas</v>
      </c>
      <c r="BM119" s="32" t="s">
        <v>142</v>
      </c>
      <c r="CG119" s="34" t="s">
        <v>967</v>
      </c>
      <c r="CH119" s="36"/>
    </row>
    <row r="120" spans="1:86" ht="15" customHeight="1" x14ac:dyDescent="0.25">
      <c r="A120" s="27" t="s">
        <v>575</v>
      </c>
      <c r="BK120" s="45" t="str">
        <f t="shared" si="22"/>
        <v>3309 - Táxi</v>
      </c>
      <c r="BM120" s="35" t="s">
        <v>143</v>
      </c>
      <c r="CG120" s="34" t="s">
        <v>970</v>
      </c>
      <c r="CH120" s="36"/>
    </row>
    <row r="121" spans="1:86" ht="15" customHeight="1" x14ac:dyDescent="0.25">
      <c r="A121" s="27" t="s">
        <v>576</v>
      </c>
      <c r="BK121" s="45" t="str">
        <f t="shared" si="22"/>
        <v>3399 - Outras Despesas de Locomoção</v>
      </c>
      <c r="BM121" s="32" t="s">
        <v>144</v>
      </c>
      <c r="CG121" s="34" t="s">
        <v>977</v>
      </c>
      <c r="CH121" s="36"/>
    </row>
    <row r="122" spans="1:86" ht="15" customHeight="1" x14ac:dyDescent="0.25">
      <c r="A122" s="27" t="s">
        <v>577</v>
      </c>
      <c r="BM122" s="35" t="s">
        <v>145</v>
      </c>
      <c r="CG122" s="34" t="s">
        <v>972</v>
      </c>
      <c r="CH122" s="36"/>
    </row>
    <row r="123" spans="1:86" ht="15" customHeight="1" x14ac:dyDescent="0.25">
      <c r="A123" s="27" t="s">
        <v>578</v>
      </c>
      <c r="BK123" s="1" t="str">
        <f>BK8</f>
        <v xml:space="preserve"> 34 - OUTRAS DESPESAS DE PESSOAL DECORRENTES DE CONTRATOS DE TERCEIRIZAÇÃO</v>
      </c>
      <c r="BM123" s="32" t="s">
        <v>146</v>
      </c>
      <c r="CG123" s="34" t="s">
        <v>971</v>
      </c>
      <c r="CH123" s="36"/>
    </row>
    <row r="124" spans="1:86" ht="15" customHeight="1" x14ac:dyDescent="0.25">
      <c r="A124" s="27" t="s">
        <v>579</v>
      </c>
      <c r="B124" s="22"/>
      <c r="BK124" s="2" t="str">
        <f t="shared" ref="BK124:BK133" si="23">BM88</f>
        <v>3401 - PARANAEDUCAÇÃO</v>
      </c>
      <c r="BM124" s="32" t="s">
        <v>147</v>
      </c>
      <c r="CG124" s="34" t="s">
        <v>975</v>
      </c>
      <c r="CH124" s="36"/>
    </row>
    <row r="125" spans="1:86" ht="15" customHeight="1" x14ac:dyDescent="0.25">
      <c r="A125" s="27" t="s">
        <v>580</v>
      </c>
      <c r="BK125" s="2" t="str">
        <f t="shared" si="23"/>
        <v>3402 - APAES</v>
      </c>
      <c r="BM125" s="32" t="s">
        <v>148</v>
      </c>
      <c r="CG125" s="34" t="s">
        <v>973</v>
      </c>
      <c r="CH125" s="36"/>
    </row>
    <row r="126" spans="1:86" ht="15" customHeight="1" x14ac:dyDescent="0.25">
      <c r="A126" s="27" t="s">
        <v>581</v>
      </c>
      <c r="BK126" s="2" t="str">
        <f t="shared" si="23"/>
        <v>3403 - ARCAFAR</v>
      </c>
      <c r="BM126" s="32" t="s">
        <v>149</v>
      </c>
      <c r="CG126" s="34" t="s">
        <v>974</v>
      </c>
      <c r="CH126" s="36"/>
    </row>
    <row r="127" spans="1:86" ht="15" customHeight="1" x14ac:dyDescent="0.25">
      <c r="A127" s="27" t="s">
        <v>582</v>
      </c>
      <c r="BK127" s="2" t="str">
        <f t="shared" si="23"/>
        <v>3407 - FUNPAR</v>
      </c>
      <c r="BM127" s="32" t="s">
        <v>150</v>
      </c>
      <c r="CG127" s="34" t="s">
        <v>968</v>
      </c>
      <c r="CH127" s="36"/>
    </row>
    <row r="128" spans="1:86" ht="15" customHeight="1" x14ac:dyDescent="0.25">
      <c r="A128" s="30" t="s">
        <v>1890</v>
      </c>
      <c r="BK128" s="2" t="str">
        <f t="shared" si="23"/>
        <v>3408 - CITPAR</v>
      </c>
      <c r="BM128" s="32" t="s">
        <v>151</v>
      </c>
      <c r="CG128" s="34" t="s">
        <v>976</v>
      </c>
      <c r="CH128" s="36"/>
    </row>
    <row r="129" spans="1:86" ht="15" customHeight="1" x14ac:dyDescent="0.25">
      <c r="A129" s="27" t="s">
        <v>583</v>
      </c>
      <c r="B129" s="22"/>
      <c r="BK129" s="2" t="str">
        <f t="shared" si="23"/>
        <v>3409 - HUMANITAS</v>
      </c>
      <c r="BM129" s="32" t="s">
        <v>152</v>
      </c>
      <c r="CG129" s="34" t="s">
        <v>965</v>
      </c>
      <c r="CH129" s="36"/>
    </row>
    <row r="130" spans="1:86" ht="15" customHeight="1" x14ac:dyDescent="0.25">
      <c r="A130" s="27" t="s">
        <v>584</v>
      </c>
      <c r="BK130" s="2" t="str">
        <f t="shared" si="23"/>
        <v>3422 - ACAP/SEED</v>
      </c>
      <c r="BM130" s="32" t="s">
        <v>153</v>
      </c>
      <c r="CG130" s="52"/>
      <c r="CH130" s="36"/>
    </row>
    <row r="131" spans="1:86" ht="15" customHeight="1" x14ac:dyDescent="0.25">
      <c r="A131" s="27" t="s">
        <v>585</v>
      </c>
      <c r="BK131" s="2" t="str">
        <f t="shared" si="23"/>
        <v>3423 - Outros Contratos de Pessoal Terceirizado</v>
      </c>
      <c r="BM131" s="32" t="s">
        <v>154</v>
      </c>
      <c r="CG131" s="46" t="str">
        <f>A179</f>
        <v xml:space="preserve"> 8033 - Gestão Administrativa SEPL</v>
      </c>
      <c r="CH131" s="36"/>
    </row>
    <row r="132" spans="1:86" ht="15" customHeight="1" x14ac:dyDescent="0.25">
      <c r="A132" s="27" t="s">
        <v>586</v>
      </c>
      <c r="BK132" s="2" t="str">
        <f t="shared" si="23"/>
        <v>3424 - Pagamentos de Pessoa Física por Recibo de Pagamento Autônomo</v>
      </c>
      <c r="BM132" s="32" t="s">
        <v>155</v>
      </c>
      <c r="CG132" s="34" t="s">
        <v>1933</v>
      </c>
      <c r="CH132" s="36"/>
    </row>
    <row r="133" spans="1:86" ht="15" customHeight="1" x14ac:dyDescent="0.25">
      <c r="BK133" s="2" t="str">
        <f t="shared" si="23"/>
        <v xml:space="preserve">3425 - Contratos de Pessoal Terceirizado Empregado em Atividades acessórias, instrumentais e 
auxiliares
</v>
      </c>
      <c r="BM133" s="32" t="s">
        <v>156</v>
      </c>
      <c r="CH133" s="36"/>
    </row>
    <row r="134" spans="1:86" ht="15" customHeight="1" x14ac:dyDescent="0.25">
      <c r="A134" s="1" t="s">
        <v>587</v>
      </c>
      <c r="BM134" s="32" t="s">
        <v>157</v>
      </c>
      <c r="CG134" s="51" t="str">
        <f>A183</f>
        <v xml:space="preserve"> 8037 - Estudos e Pesquisas Socioeconômicas, Produção e Difusão de Estatísticas</v>
      </c>
      <c r="CH134" s="36"/>
    </row>
    <row r="135" spans="1:86" ht="15" customHeight="1" x14ac:dyDescent="0.25">
      <c r="A135" s="2" t="s">
        <v>897</v>
      </c>
      <c r="BK135" s="1" t="str">
        <f>BK9</f>
        <v xml:space="preserve"> 35 - SERVIÇOS DE CONSULTORIA</v>
      </c>
      <c r="BM135" s="35" t="s">
        <v>158</v>
      </c>
      <c r="CG135" s="34" t="s">
        <v>979</v>
      </c>
      <c r="CH135" s="36"/>
    </row>
    <row r="136" spans="1:86" ht="15" customHeight="1" x14ac:dyDescent="0.25">
      <c r="A136" s="2" t="s">
        <v>611</v>
      </c>
      <c r="BK136" s="2" t="str">
        <f>BM98</f>
        <v>3501 - Pessoa Fisica</v>
      </c>
      <c r="BM136" s="35" t="s">
        <v>159</v>
      </c>
      <c r="CG136" s="34" t="s">
        <v>980</v>
      </c>
      <c r="CH136" s="36"/>
    </row>
    <row r="137" spans="1:86" ht="15" customHeight="1" x14ac:dyDescent="0.25">
      <c r="A137" s="2" t="s">
        <v>612</v>
      </c>
      <c r="BK137" s="2" t="str">
        <f>BM99</f>
        <v>3502 - Pessoa Juridica</v>
      </c>
      <c r="BM137" s="35" t="s">
        <v>160</v>
      </c>
      <c r="CG137" s="34" t="s">
        <v>981</v>
      </c>
      <c r="CH137" s="36"/>
    </row>
    <row r="138" spans="1:86" ht="15" customHeight="1" x14ac:dyDescent="0.25">
      <c r="A138" s="2" t="s">
        <v>613</v>
      </c>
      <c r="BM138" s="35" t="s">
        <v>161</v>
      </c>
      <c r="CG138" s="34" t="s">
        <v>1934</v>
      </c>
      <c r="CH138" s="36"/>
    </row>
    <row r="139" spans="1:86" ht="15" customHeight="1" x14ac:dyDescent="0.25">
      <c r="A139" s="2" t="s">
        <v>614</v>
      </c>
      <c r="BK139" s="1" t="str">
        <f>BK10</f>
        <v xml:space="preserve"> 36 - OUTROS SERVIÇOS DE TERCEIROS - PESSOA FÍSICA</v>
      </c>
      <c r="BM139" s="35" t="s">
        <v>162</v>
      </c>
      <c r="CG139" s="34" t="s">
        <v>982</v>
      </c>
      <c r="CH139" s="36"/>
    </row>
    <row r="140" spans="1:86" ht="15" customHeight="1" x14ac:dyDescent="0.25">
      <c r="A140" s="2" t="s">
        <v>615</v>
      </c>
      <c r="BK140" s="2" t="str">
        <f t="shared" ref="BK140:BK171" si="24">BM100</f>
        <v>3601 - Condomínios</v>
      </c>
      <c r="BM140" s="32" t="s">
        <v>163</v>
      </c>
      <c r="CG140" s="52" t="s">
        <v>978</v>
      </c>
      <c r="CH140" s="36"/>
    </row>
    <row r="141" spans="1:86" ht="15" customHeight="1" x14ac:dyDescent="0.25">
      <c r="A141" s="30" t="s">
        <v>1891</v>
      </c>
      <c r="BK141" s="2" t="str">
        <f t="shared" si="24"/>
        <v>3602 - Diárias a Colaboradores Eventuais no País</v>
      </c>
      <c r="BM141" s="32" t="s">
        <v>164</v>
      </c>
      <c r="CH141" s="36"/>
    </row>
    <row r="142" spans="1:86" ht="15" customHeight="1" x14ac:dyDescent="0.25">
      <c r="A142" s="30" t="s">
        <v>1892</v>
      </c>
      <c r="BK142" s="2" t="str">
        <f t="shared" si="24"/>
        <v>3603 - Diárias a Colaboradores Eventuais no Exterior</v>
      </c>
      <c r="BM142" s="32" t="s">
        <v>165</v>
      </c>
      <c r="CG142" s="51" t="str">
        <f>A185</f>
        <v xml:space="preserve"> 8104 - Gestão da Saúde dos Servidores Inativos e seus Dependentes</v>
      </c>
      <c r="CH142" s="36"/>
    </row>
    <row r="143" spans="1:86" ht="15" customHeight="1" x14ac:dyDescent="0.25">
      <c r="A143" s="30" t="s">
        <v>1893</v>
      </c>
      <c r="BK143" s="2" t="str">
        <f t="shared" si="24"/>
        <v>3604 - Comissões e Corretagens</v>
      </c>
      <c r="BM143" s="32" t="s">
        <v>166</v>
      </c>
      <c r="CG143" s="34" t="s">
        <v>983</v>
      </c>
      <c r="CH143" s="36"/>
    </row>
    <row r="144" spans="1:86" ht="15" customHeight="1" x14ac:dyDescent="0.25">
      <c r="A144" s="2" t="s">
        <v>616</v>
      </c>
      <c r="BK144" s="2" t="str">
        <f t="shared" si="24"/>
        <v>3605 - Direitos Autorais</v>
      </c>
      <c r="BM144" s="35" t="s">
        <v>167</v>
      </c>
      <c r="CG144" s="52"/>
      <c r="CH144" s="36"/>
    </row>
    <row r="145" spans="1:86" ht="15" customHeight="1" x14ac:dyDescent="0.25">
      <c r="A145" s="2" t="s">
        <v>617</v>
      </c>
      <c r="BK145" s="2" t="str">
        <f t="shared" si="24"/>
        <v>3606 - Serviços Técnicos Profissionais</v>
      </c>
      <c r="BM145" s="32" t="s">
        <v>168</v>
      </c>
      <c r="CG145" s="46" t="str">
        <f>A193</f>
        <v xml:space="preserve"> 7018 - Gestão Eficiente Patrimonial, de Recursos Humanos e Capacitação</v>
      </c>
      <c r="CH145" s="36"/>
    </row>
    <row r="146" spans="1:86" ht="15" customHeight="1" x14ac:dyDescent="0.25">
      <c r="A146" s="2" t="s">
        <v>618</v>
      </c>
      <c r="BK146" s="2" t="str">
        <f t="shared" si="24"/>
        <v>3607 - Estagiários</v>
      </c>
      <c r="BM146" s="35" t="s">
        <v>169</v>
      </c>
      <c r="CG146" s="34" t="s">
        <v>998</v>
      </c>
      <c r="CH146" s="36"/>
    </row>
    <row r="147" spans="1:86" ht="15" customHeight="1" x14ac:dyDescent="0.25">
      <c r="A147" s="2" t="s">
        <v>619</v>
      </c>
      <c r="BK147" s="2" t="str">
        <f t="shared" si="24"/>
        <v>3608 - Bolsa de Iniciação ao Trabalho</v>
      </c>
      <c r="BM147" s="32" t="s">
        <v>170</v>
      </c>
      <c r="CG147" s="34" t="s">
        <v>1000</v>
      </c>
      <c r="CH147" s="36"/>
    </row>
    <row r="148" spans="1:86" ht="15" customHeight="1" x14ac:dyDescent="0.25">
      <c r="A148" s="2" t="s">
        <v>620</v>
      </c>
      <c r="BK148" s="2" t="str">
        <f t="shared" si="24"/>
        <v>3609 - Salários de Internos em Penitenciárias</v>
      </c>
      <c r="BM148" s="32" t="s">
        <v>171</v>
      </c>
      <c r="CG148" s="34" t="s">
        <v>999</v>
      </c>
      <c r="CH148" s="36"/>
    </row>
    <row r="149" spans="1:86" ht="15" customHeight="1" x14ac:dyDescent="0.25">
      <c r="A149" s="30" t="s">
        <v>659</v>
      </c>
      <c r="BK149" s="2" t="str">
        <f t="shared" si="24"/>
        <v>3611 - Pró-Labore a Consultores Eventuais</v>
      </c>
      <c r="BM149" s="32" t="s">
        <v>172</v>
      </c>
      <c r="CG149" s="34" t="s">
        <v>1001</v>
      </c>
      <c r="CH149" s="36"/>
    </row>
    <row r="150" spans="1:86" ht="15" customHeight="1" x14ac:dyDescent="0.25">
      <c r="A150" s="30" t="s">
        <v>1894</v>
      </c>
      <c r="BK150" s="2" t="str">
        <f t="shared" si="24"/>
        <v>3612 - Capatazia, Estiva e Pesagem</v>
      </c>
      <c r="BM150" s="32" t="s">
        <v>173</v>
      </c>
      <c r="CG150" s="34" t="s">
        <v>995</v>
      </c>
      <c r="CH150" s="36"/>
    </row>
    <row r="151" spans="1:86" ht="15" customHeight="1" x14ac:dyDescent="0.25">
      <c r="A151" s="30" t="s">
        <v>1895</v>
      </c>
      <c r="BK151" s="2" t="str">
        <f t="shared" si="24"/>
        <v>3613 - Conferências e Exposições</v>
      </c>
      <c r="BM151" s="32" t="s">
        <v>174</v>
      </c>
      <c r="CG151" s="34" t="s">
        <v>996</v>
      </c>
      <c r="CH151" s="36"/>
    </row>
    <row r="152" spans="1:86" ht="15" customHeight="1" x14ac:dyDescent="0.25">
      <c r="A152" s="2" t="s">
        <v>621</v>
      </c>
      <c r="BK152" s="2" t="str">
        <f t="shared" si="24"/>
        <v>3614 - Armazenagem</v>
      </c>
      <c r="BM152" s="32" t="s">
        <v>175</v>
      </c>
      <c r="CG152" s="34" t="s">
        <v>994</v>
      </c>
      <c r="CH152" s="36"/>
    </row>
    <row r="153" spans="1:86" ht="15" customHeight="1" x14ac:dyDescent="0.25">
      <c r="A153" s="2" t="s">
        <v>622</v>
      </c>
      <c r="BK153" s="2" t="str">
        <f t="shared" si="24"/>
        <v>3615 - Locação de Imóveis</v>
      </c>
      <c r="BM153" s="32" t="s">
        <v>176</v>
      </c>
      <c r="CG153" s="34" t="s">
        <v>997</v>
      </c>
      <c r="CH153" s="36"/>
    </row>
    <row r="154" spans="1:86" ht="15" customHeight="1" x14ac:dyDescent="0.25">
      <c r="A154" s="2" t="s">
        <v>623</v>
      </c>
      <c r="BK154" s="2" t="str">
        <f t="shared" si="24"/>
        <v>3616 - Locação de Bens Móveis e Intangíveis</v>
      </c>
      <c r="BM154" s="32" t="s">
        <v>177</v>
      </c>
      <c r="CG154" s="34" t="s">
        <v>993</v>
      </c>
      <c r="CH154" s="36"/>
    </row>
    <row r="155" spans="1:86" ht="15" customHeight="1" x14ac:dyDescent="0.25">
      <c r="A155" s="30" t="s">
        <v>1896</v>
      </c>
      <c r="BK155" s="2" t="str">
        <f t="shared" si="24"/>
        <v>3618 - Manutenção e Conservação de Equipamentos</v>
      </c>
      <c r="BM155" s="32" t="s">
        <v>178</v>
      </c>
      <c r="CG155" s="52"/>
      <c r="CH155" s="36"/>
    </row>
    <row r="156" spans="1:86" ht="15" customHeight="1" x14ac:dyDescent="0.25">
      <c r="A156" s="2" t="s">
        <v>624</v>
      </c>
      <c r="BK156" s="2" t="str">
        <f t="shared" si="24"/>
        <v>3620 - Manutenção e Conservação de Veículos</v>
      </c>
      <c r="BM156" s="32" t="s">
        <v>179</v>
      </c>
      <c r="CG156" s="46" t="str">
        <f>A194</f>
        <v xml:space="preserve"> 8014 - Gestão de Administração Geral</v>
      </c>
      <c r="CH156" s="36"/>
    </row>
    <row r="157" spans="1:86" ht="15" customHeight="1" x14ac:dyDescent="0.25">
      <c r="A157" s="2" t="s">
        <v>625</v>
      </c>
      <c r="BK157" s="2" t="str">
        <f t="shared" si="24"/>
        <v>3621 - Manutenção e Conservação de Bens Móveis de Outras Naturezas</v>
      </c>
      <c r="BM157" s="32" t="s">
        <v>180</v>
      </c>
      <c r="CG157" s="34" t="s">
        <v>1935</v>
      </c>
      <c r="CH157" s="36"/>
    </row>
    <row r="158" spans="1:86" ht="15" customHeight="1" x14ac:dyDescent="0.25">
      <c r="A158" s="2" t="s">
        <v>626</v>
      </c>
      <c r="BK158" s="2" t="str">
        <f t="shared" si="24"/>
        <v>3622 - Manutenção e Conservação de Bens Imóveis</v>
      </c>
      <c r="BM158" s="32" t="s">
        <v>181</v>
      </c>
      <c r="CG158" s="34" t="s">
        <v>1005</v>
      </c>
      <c r="CH158" s="36"/>
    </row>
    <row r="159" spans="1:86" ht="15" customHeight="1" x14ac:dyDescent="0.25">
      <c r="A159" s="2" t="s">
        <v>627</v>
      </c>
      <c r="BK159" s="2" t="str">
        <f t="shared" si="24"/>
        <v>3623 - Fornecimento de Alimentação</v>
      </c>
      <c r="BM159" s="35" t="s">
        <v>182</v>
      </c>
      <c r="CG159" s="34" t="s">
        <v>1936</v>
      </c>
      <c r="CH159" s="36"/>
    </row>
    <row r="160" spans="1:86" ht="15" customHeight="1" x14ac:dyDescent="0.25">
      <c r="A160" s="2" t="s">
        <v>628</v>
      </c>
      <c r="BK160" s="2" t="str">
        <f t="shared" si="24"/>
        <v>3624 - Serviços de Caráter Secreto ou Reservado</v>
      </c>
      <c r="BM160" s="32" t="s">
        <v>183</v>
      </c>
      <c r="CG160" s="34" t="s">
        <v>1004</v>
      </c>
      <c r="CH160" s="36"/>
    </row>
    <row r="161" spans="1:86" ht="15" customHeight="1" x14ac:dyDescent="0.25">
      <c r="A161" s="2" t="s">
        <v>629</v>
      </c>
      <c r="BK161" s="2" t="str">
        <f t="shared" si="24"/>
        <v>3625 - Serviços de Limpeza e Conservação</v>
      </c>
      <c r="BM161" s="32" t="s">
        <v>184</v>
      </c>
      <c r="CG161" s="34" t="s">
        <v>1006</v>
      </c>
      <c r="CH161" s="36"/>
    </row>
    <row r="162" spans="1:86" ht="15" customHeight="1" x14ac:dyDescent="0.25">
      <c r="A162" s="2" t="s">
        <v>630</v>
      </c>
      <c r="BK162" s="2" t="str">
        <f t="shared" si="24"/>
        <v>3626 - Serviços Domésticos</v>
      </c>
      <c r="BM162" s="32" t="s">
        <v>185</v>
      </c>
      <c r="CG162" s="34" t="s">
        <v>1002</v>
      </c>
      <c r="CH162" s="36"/>
    </row>
    <row r="163" spans="1:86" ht="15" customHeight="1" x14ac:dyDescent="0.25">
      <c r="A163" s="2" t="s">
        <v>631</v>
      </c>
      <c r="BK163" s="2" t="str">
        <f t="shared" si="24"/>
        <v>3627 - Serviços de Comunicação em Geral</v>
      </c>
      <c r="BM163" s="32" t="s">
        <v>186</v>
      </c>
      <c r="CG163" s="34" t="s">
        <v>1011</v>
      </c>
      <c r="CH163" s="36"/>
    </row>
    <row r="164" spans="1:86" ht="15" customHeight="1" x14ac:dyDescent="0.25">
      <c r="A164" s="2" t="s">
        <v>632</v>
      </c>
      <c r="BK164" s="2" t="str">
        <f t="shared" si="24"/>
        <v>3628 - Serviço de Seleção e Treinamento</v>
      </c>
      <c r="BM164" s="32" t="s">
        <v>187</v>
      </c>
      <c r="CG164" s="34" t="s">
        <v>1937</v>
      </c>
      <c r="CH164" s="36"/>
    </row>
    <row r="165" spans="1:86" ht="15" customHeight="1" x14ac:dyDescent="0.25">
      <c r="A165" s="30" t="s">
        <v>1897</v>
      </c>
      <c r="BK165" s="2" t="str">
        <f t="shared" si="24"/>
        <v>3630 - Serviços Médicos e Odontológicos</v>
      </c>
      <c r="BM165" s="32" t="s">
        <v>188</v>
      </c>
      <c r="CG165" s="34" t="s">
        <v>1938</v>
      </c>
      <c r="CH165" s="36"/>
    </row>
    <row r="166" spans="1:86" ht="15" customHeight="1" x14ac:dyDescent="0.25">
      <c r="A166" s="2" t="s">
        <v>633</v>
      </c>
      <c r="BK166" s="2" t="str">
        <f t="shared" si="24"/>
        <v>3631 - Serviços de Reabilitação Profissional</v>
      </c>
      <c r="BM166" s="32" t="s">
        <v>189</v>
      </c>
      <c r="CG166" s="34" t="s">
        <v>1003</v>
      </c>
      <c r="CH166" s="36"/>
    </row>
    <row r="167" spans="1:86" ht="15" customHeight="1" x14ac:dyDescent="0.25">
      <c r="A167" s="2" t="s">
        <v>634</v>
      </c>
      <c r="BK167" s="2" t="str">
        <f t="shared" si="24"/>
        <v>3632 - Serviços de Assistência Social</v>
      </c>
      <c r="BM167" s="32" t="s">
        <v>190</v>
      </c>
      <c r="CG167" s="34" t="s">
        <v>1939</v>
      </c>
      <c r="CH167" s="36"/>
    </row>
    <row r="168" spans="1:86" ht="15" customHeight="1" x14ac:dyDescent="0.25">
      <c r="A168" s="2" t="s">
        <v>635</v>
      </c>
      <c r="BK168" s="2" t="str">
        <f t="shared" si="24"/>
        <v>3634 - Serviços de Perícias Médicas por Benefícios</v>
      </c>
      <c r="BM168" s="32" t="s">
        <v>191</v>
      </c>
      <c r="CG168" s="34" t="s">
        <v>1940</v>
      </c>
      <c r="CH168" s="36"/>
    </row>
    <row r="169" spans="1:86" ht="15" customHeight="1" x14ac:dyDescent="0.25">
      <c r="A169" s="2" t="s">
        <v>636</v>
      </c>
      <c r="BK169" s="2" t="str">
        <f t="shared" si="24"/>
        <v>3635 - Serviço de Apoio Administrativo, Técnico e Operacional</v>
      </c>
      <c r="BM169" s="32" t="s">
        <v>192</v>
      </c>
      <c r="CG169" s="34" t="s">
        <v>1007</v>
      </c>
      <c r="CH169" s="36"/>
    </row>
    <row r="170" spans="1:86" ht="15" customHeight="1" x14ac:dyDescent="0.25">
      <c r="A170" s="2" t="s">
        <v>637</v>
      </c>
      <c r="BK170" s="2" t="str">
        <f t="shared" si="24"/>
        <v>3636 - Serviço de Conservação e Rebeneficiamento de Mercadorias</v>
      </c>
      <c r="BM170" s="32" t="s">
        <v>193</v>
      </c>
      <c r="CG170" s="34" t="s">
        <v>1008</v>
      </c>
      <c r="CH170" s="36"/>
    </row>
    <row r="171" spans="1:86" ht="15" customHeight="1" x14ac:dyDescent="0.25">
      <c r="A171" s="2" t="s">
        <v>638</v>
      </c>
      <c r="BK171" s="2" t="str">
        <f t="shared" si="24"/>
        <v>3637 - Confecção de Material de Acondicionamento e Embalagem</v>
      </c>
      <c r="BM171" s="32" t="s">
        <v>194</v>
      </c>
      <c r="CG171" s="34" t="s">
        <v>1010</v>
      </c>
      <c r="CH171" s="36"/>
    </row>
    <row r="172" spans="1:86" ht="15" customHeight="1" x14ac:dyDescent="0.25">
      <c r="A172" s="2" t="s">
        <v>639</v>
      </c>
      <c r="BK172" s="2" t="str">
        <f t="shared" ref="BK172:BK188" si="25">BM132</f>
        <v>3638 - Confecção de Uniformes, Bandeiras e Flâmulas</v>
      </c>
      <c r="BM172" s="32" t="s">
        <v>195</v>
      </c>
      <c r="CG172" s="34" t="s">
        <v>1009</v>
      </c>
      <c r="CH172" s="36"/>
    </row>
    <row r="173" spans="1:86" ht="15" customHeight="1" x14ac:dyDescent="0.25">
      <c r="A173" s="2" t="s">
        <v>2222</v>
      </c>
      <c r="BK173" s="2" t="str">
        <f t="shared" si="25"/>
        <v>3639 - Fretes e Transportes de Encomendas</v>
      </c>
      <c r="BM173" s="32" t="s">
        <v>196</v>
      </c>
      <c r="CH173" s="36"/>
    </row>
    <row r="174" spans="1:86" ht="15" customHeight="1" x14ac:dyDescent="0.25">
      <c r="A174" s="2" t="s">
        <v>640</v>
      </c>
      <c r="BK174" s="2" t="str">
        <f t="shared" si="25"/>
        <v>3640 - Encargos Financeiros Dedutíveis</v>
      </c>
      <c r="BM174" s="32" t="s">
        <v>197</v>
      </c>
      <c r="CG174" s="51" t="str">
        <f>A195</f>
        <v xml:space="preserve"> 8041 - Gestão de Administração de Pessoal</v>
      </c>
      <c r="CH174" s="36"/>
    </row>
    <row r="175" spans="1:86" ht="15" customHeight="1" x14ac:dyDescent="0.25">
      <c r="A175" s="2" t="s">
        <v>2223</v>
      </c>
      <c r="BK175" s="2" t="str">
        <f t="shared" si="25"/>
        <v>3641 - Multas Dedutíveis</v>
      </c>
      <c r="BM175" s="32" t="s">
        <v>198</v>
      </c>
      <c r="CG175" s="34" t="s">
        <v>992</v>
      </c>
      <c r="CH175" s="36"/>
    </row>
    <row r="176" spans="1:86" ht="15" customHeight="1" x14ac:dyDescent="0.25">
      <c r="A176" s="2" t="s">
        <v>641</v>
      </c>
      <c r="BK176" s="2" t="str">
        <f t="shared" si="25"/>
        <v>3642 - Juros</v>
      </c>
      <c r="BM176" s="32" t="s">
        <v>199</v>
      </c>
      <c r="CG176" s="34" t="s">
        <v>991</v>
      </c>
      <c r="CH176" s="36"/>
    </row>
    <row r="177" spans="1:86" ht="15" customHeight="1" x14ac:dyDescent="0.25">
      <c r="A177" s="2" t="s">
        <v>642</v>
      </c>
      <c r="BK177" s="2" t="str">
        <f t="shared" si="25"/>
        <v>3643 - Encargos Financeiros Indedutíveis</v>
      </c>
      <c r="BM177" s="32" t="s">
        <v>200</v>
      </c>
      <c r="CG177" s="34" t="s">
        <v>1941</v>
      </c>
      <c r="CH177" s="36"/>
    </row>
    <row r="178" spans="1:86" ht="15" customHeight="1" x14ac:dyDescent="0.25">
      <c r="A178" s="2" t="s">
        <v>643</v>
      </c>
      <c r="BK178" s="2" t="str">
        <f t="shared" si="25"/>
        <v>3644 - Multas Indedutíveis</v>
      </c>
      <c r="BM178" s="32" t="s">
        <v>201</v>
      </c>
      <c r="CG178" s="34" t="s">
        <v>984</v>
      </c>
      <c r="CH178" s="36"/>
    </row>
    <row r="179" spans="1:86" ht="15" customHeight="1" x14ac:dyDescent="0.25">
      <c r="A179" s="2" t="s">
        <v>644</v>
      </c>
      <c r="BK179" s="2" t="str">
        <f t="shared" si="25"/>
        <v>3646 - Diárias a Conselheiros</v>
      </c>
      <c r="BM179" s="32" t="s">
        <v>202</v>
      </c>
      <c r="CG179" s="34" t="s">
        <v>985</v>
      </c>
      <c r="CH179" s="36"/>
    </row>
    <row r="180" spans="1:86" ht="15" customHeight="1" x14ac:dyDescent="0.25">
      <c r="A180" s="30" t="s">
        <v>1898</v>
      </c>
      <c r="BK180" s="2" t="str">
        <f t="shared" si="25"/>
        <v>3651 - Bolsa Auxílio a Atletas</v>
      </c>
      <c r="BM180" s="32" t="s">
        <v>203</v>
      </c>
      <c r="CG180" s="34" t="s">
        <v>988</v>
      </c>
      <c r="CH180" s="36"/>
    </row>
    <row r="181" spans="1:86" ht="15" customHeight="1" x14ac:dyDescent="0.25">
      <c r="A181" s="30" t="s">
        <v>1899</v>
      </c>
      <c r="BK181" s="2" t="str">
        <f t="shared" si="25"/>
        <v>3655 - Tributos</v>
      </c>
      <c r="BM181" s="32" t="s">
        <v>204</v>
      </c>
      <c r="CG181" s="34" t="s">
        <v>987</v>
      </c>
      <c r="CH181" s="36"/>
    </row>
    <row r="182" spans="1:86" ht="15" customHeight="1" x14ac:dyDescent="0.25">
      <c r="A182" s="2" t="s">
        <v>645</v>
      </c>
      <c r="BK182" s="2" t="str">
        <f t="shared" si="25"/>
        <v>3659 - Serviços de Áudio, Vídeo e Foto</v>
      </c>
      <c r="BM182" s="32" t="s">
        <v>205</v>
      </c>
      <c r="CG182" s="34" t="s">
        <v>986</v>
      </c>
      <c r="CH182" s="36"/>
    </row>
    <row r="183" spans="1:86" ht="15" customHeight="1" x14ac:dyDescent="0.25">
      <c r="A183" s="2" t="s">
        <v>646</v>
      </c>
      <c r="BK183" s="2" t="str">
        <f t="shared" si="25"/>
        <v>3662 - Gratificação pelo Exercício de Encargos de Membro de Banca Examinadora de Concurso – GEEBE</v>
      </c>
      <c r="BM183" s="32" t="s">
        <v>206</v>
      </c>
      <c r="CG183" s="34" t="s">
        <v>990</v>
      </c>
      <c r="CH183" s="36"/>
    </row>
    <row r="184" spans="1:86" ht="15" customHeight="1" x14ac:dyDescent="0.25">
      <c r="A184" s="2" t="s">
        <v>647</v>
      </c>
      <c r="BK184" s="2" t="str">
        <f t="shared" si="25"/>
        <v>3663 - Gratificação pela Realização de Trabalho Relevante para Atividade de Agente Multiplicador</v>
      </c>
      <c r="BM184" s="32" t="s">
        <v>207</v>
      </c>
      <c r="CG184" s="34" t="s">
        <v>989</v>
      </c>
      <c r="CH184" s="36"/>
    </row>
    <row r="185" spans="1:86" ht="15" customHeight="1" x14ac:dyDescent="0.25">
      <c r="A185" s="2" t="s">
        <v>648</v>
      </c>
      <c r="BK185" s="2" t="str">
        <f t="shared" si="25"/>
        <v>3691 - Fundo Rotativo</v>
      </c>
      <c r="BM185" s="32" t="s">
        <v>208</v>
      </c>
      <c r="CH185" s="36"/>
    </row>
    <row r="186" spans="1:86" ht="15" customHeight="1" x14ac:dyDescent="0.25">
      <c r="A186" s="2" t="s">
        <v>649</v>
      </c>
      <c r="BK186" s="2" t="str">
        <f t="shared" si="25"/>
        <v>3693 - Fundo Fixo de Caixa – Empresas Dependentes</v>
      </c>
      <c r="BM186" s="32" t="s">
        <v>209</v>
      </c>
      <c r="CG186" s="46" t="str">
        <f>A199</f>
        <v xml:space="preserve"> 7098 - Modernização da Gestão Fiscal do Estado do Paraná</v>
      </c>
      <c r="CH186" s="36"/>
    </row>
    <row r="187" spans="1:86" ht="15" customHeight="1" x14ac:dyDescent="0.25">
      <c r="A187" s="2" t="s">
        <v>650</v>
      </c>
      <c r="BK187" s="2" t="str">
        <f t="shared" si="25"/>
        <v>3696 - Outros Serviços de Terceiros PF - Pagamento Antecipado</v>
      </c>
      <c r="BM187" s="32" t="s">
        <v>210</v>
      </c>
      <c r="CG187" s="34" t="s">
        <v>1016</v>
      </c>
      <c r="CH187" s="36"/>
    </row>
    <row r="188" spans="1:86" ht="15" customHeight="1" x14ac:dyDescent="0.25">
      <c r="A188" s="2" t="s">
        <v>651</v>
      </c>
      <c r="BK188" s="2" t="str">
        <f t="shared" si="25"/>
        <v>3699 - Outros Serviços de Terceiros – Pessoa Física</v>
      </c>
      <c r="BM188" s="32" t="s">
        <v>211</v>
      </c>
      <c r="CG188" s="34" t="s">
        <v>1015</v>
      </c>
      <c r="CH188" s="36"/>
    </row>
    <row r="189" spans="1:86" ht="15" customHeight="1" x14ac:dyDescent="0.25">
      <c r="A189" s="2" t="s">
        <v>652</v>
      </c>
      <c r="BM189" s="32" t="s">
        <v>212</v>
      </c>
      <c r="CG189" s="34" t="s">
        <v>1012</v>
      </c>
      <c r="CH189" s="36"/>
    </row>
    <row r="190" spans="1:86" ht="15" customHeight="1" x14ac:dyDescent="0.25">
      <c r="A190" s="2" t="s">
        <v>653</v>
      </c>
      <c r="BK190" s="44" t="str">
        <f>BK11</f>
        <v xml:space="preserve"> 37 - LOCAÇÃO DE MÃO-DE-OBRA</v>
      </c>
      <c r="BM190" s="32" t="s">
        <v>213</v>
      </c>
      <c r="CG190" s="34" t="s">
        <v>1014</v>
      </c>
      <c r="CH190" s="36"/>
    </row>
    <row r="191" spans="1:86" ht="15" customHeight="1" x14ac:dyDescent="0.25">
      <c r="A191" s="2" t="s">
        <v>654</v>
      </c>
      <c r="BK191" s="45" t="str">
        <f t="shared" ref="BK191:BK199" si="26">BM149</f>
        <v>3701 - Limpeza e Conservação</v>
      </c>
      <c r="BM191" s="32" t="s">
        <v>214</v>
      </c>
      <c r="CG191" s="34" t="s">
        <v>1013</v>
      </c>
      <c r="CH191" s="36"/>
    </row>
    <row r="192" spans="1:86" ht="15" customHeight="1" x14ac:dyDescent="0.25">
      <c r="A192" s="2" t="s">
        <v>655</v>
      </c>
      <c r="BK192" s="45" t="str">
        <f t="shared" si="26"/>
        <v>3702 - Guarda e Vigilância</v>
      </c>
      <c r="BM192" s="32" t="s">
        <v>215</v>
      </c>
      <c r="CH192" s="36"/>
    </row>
    <row r="193" spans="1:86" ht="15" customHeight="1" x14ac:dyDescent="0.25">
      <c r="A193" s="2" t="s">
        <v>656</v>
      </c>
      <c r="BK193" s="45" t="str">
        <f t="shared" si="26"/>
        <v>3704 - Copa e Portaria</v>
      </c>
      <c r="BM193" s="32" t="s">
        <v>216</v>
      </c>
      <c r="CG193" s="46" t="str">
        <f>A202</f>
        <v xml:space="preserve"> 8052 - Administração Tributária Estadual</v>
      </c>
      <c r="CH193" s="36"/>
    </row>
    <row r="194" spans="1:86" ht="15" customHeight="1" x14ac:dyDescent="0.25">
      <c r="A194" s="2" t="s">
        <v>657</v>
      </c>
      <c r="BK194" s="45" t="str">
        <f t="shared" si="26"/>
        <v>3705 - Informática</v>
      </c>
      <c r="BM194" s="32" t="s">
        <v>217</v>
      </c>
      <c r="CG194" s="34" t="s">
        <v>1017</v>
      </c>
      <c r="CH194" s="36"/>
    </row>
    <row r="195" spans="1:86" ht="15" customHeight="1" x14ac:dyDescent="0.25">
      <c r="A195" s="2" t="s">
        <v>658</v>
      </c>
      <c r="BK195" s="45" t="str">
        <f t="shared" si="26"/>
        <v>3706 - Serviços de Jardinagem</v>
      </c>
      <c r="BM195" s="32" t="s">
        <v>218</v>
      </c>
      <c r="CG195" s="34" t="s">
        <v>1020</v>
      </c>
      <c r="CH195" s="36"/>
    </row>
    <row r="196" spans="1:86" ht="15" customHeight="1" x14ac:dyDescent="0.25">
      <c r="A196" s="2" t="s">
        <v>659</v>
      </c>
      <c r="BK196" s="45" t="str">
        <f t="shared" si="26"/>
        <v>3707 - Serviços de Pintor, Eletricista, Encanador e Pedreiro</v>
      </c>
      <c r="BM196" s="32" t="s">
        <v>219</v>
      </c>
      <c r="CG196" s="34" t="s">
        <v>1021</v>
      </c>
      <c r="CH196" s="36"/>
    </row>
    <row r="197" spans="1:86" ht="15" customHeight="1" x14ac:dyDescent="0.25">
      <c r="A197" s="2" t="s">
        <v>660</v>
      </c>
      <c r="BK197" s="45" t="str">
        <f t="shared" si="26"/>
        <v>3708 - Operadores de Máquinas e Motoristas</v>
      </c>
      <c r="BM197" s="32" t="s">
        <v>220</v>
      </c>
      <c r="CG197" s="34" t="s">
        <v>1019</v>
      </c>
      <c r="CH197" s="36"/>
    </row>
    <row r="198" spans="1:86" ht="15" customHeight="1" x14ac:dyDescent="0.25">
      <c r="A198" s="2" t="s">
        <v>661</v>
      </c>
      <c r="BK198" s="45" t="str">
        <f t="shared" si="26"/>
        <v>3709 - Apoio Administrativo, Técnico e Operacional</v>
      </c>
      <c r="BM198" s="35" t="s">
        <v>221</v>
      </c>
      <c r="CG198" s="34" t="s">
        <v>1018</v>
      </c>
      <c r="CH198" s="36"/>
    </row>
    <row r="199" spans="1:86" ht="15" customHeight="1" x14ac:dyDescent="0.25">
      <c r="A199" s="2" t="s">
        <v>662</v>
      </c>
      <c r="BK199" s="45" t="str">
        <f t="shared" si="26"/>
        <v>3799 - Outros Contratos de Locação de Mão-de-Obra</v>
      </c>
      <c r="BM199" s="35" t="s">
        <v>222</v>
      </c>
      <c r="CG199" s="52"/>
      <c r="CH199" s="36"/>
    </row>
    <row r="200" spans="1:86" ht="15" customHeight="1" x14ac:dyDescent="0.25">
      <c r="A200" s="2" t="s">
        <v>663</v>
      </c>
      <c r="BM200" s="32" t="s">
        <v>223</v>
      </c>
      <c r="CG200" s="51" t="str">
        <f>A204</f>
        <v xml:space="preserve"> 8328 - Reequipamento, Modernização e Manutenção da Estrutura do Fisco FUNREFISCO</v>
      </c>
      <c r="CH200" s="36"/>
    </row>
    <row r="201" spans="1:86" ht="15" customHeight="1" x14ac:dyDescent="0.25">
      <c r="A201" s="30" t="s">
        <v>1900</v>
      </c>
      <c r="BK201" s="44" t="str">
        <f>BK12</f>
        <v xml:space="preserve"> 38 - ARRENDAMENTO MERCANTIL</v>
      </c>
      <c r="BM201" s="32" t="s">
        <v>224</v>
      </c>
      <c r="CG201" s="34" t="s">
        <v>1022</v>
      </c>
      <c r="CH201" s="36"/>
    </row>
    <row r="202" spans="1:86" ht="15" customHeight="1" x14ac:dyDescent="0.25">
      <c r="A202" s="2" t="s">
        <v>664</v>
      </c>
      <c r="BK202" s="45" t="str">
        <f>BM158</f>
        <v>3801 - Veículos</v>
      </c>
      <c r="BM202" s="32" t="s">
        <v>225</v>
      </c>
      <c r="CG202" s="52"/>
      <c r="CH202" s="36"/>
    </row>
    <row r="203" spans="1:86" ht="15" customHeight="1" x14ac:dyDescent="0.25">
      <c r="A203" s="2" t="s">
        <v>665</v>
      </c>
      <c r="BK203" s="45" t="str">
        <f>BM159</f>
        <v>3802 - Equipamentos de Informática</v>
      </c>
      <c r="BM203" s="32" t="s">
        <v>226</v>
      </c>
      <c r="CG203" s="51" t="str">
        <f>A208</f>
        <v xml:space="preserve"> 8488 - Gestão do Fundo de Desenvolvimento Econômico</v>
      </c>
      <c r="CH203" s="36"/>
    </row>
    <row r="204" spans="1:86" ht="15" customHeight="1" x14ac:dyDescent="0.25">
      <c r="A204" s="2" t="s">
        <v>666</v>
      </c>
      <c r="BK204" s="45" t="str">
        <f>BM160</f>
        <v>3803 - Outros Arrendamentos</v>
      </c>
      <c r="BM204" s="35" t="s">
        <v>227</v>
      </c>
      <c r="CG204" s="34" t="s">
        <v>1023</v>
      </c>
      <c r="CH204" s="36"/>
    </row>
    <row r="205" spans="1:86" ht="15" customHeight="1" x14ac:dyDescent="0.25">
      <c r="A205" s="2" t="s">
        <v>667</v>
      </c>
      <c r="BM205" s="32" t="s">
        <v>228</v>
      </c>
      <c r="CG205" s="52"/>
      <c r="CH205" s="36"/>
    </row>
    <row r="206" spans="1:86" ht="15" customHeight="1" x14ac:dyDescent="0.25">
      <c r="A206" s="2" t="s">
        <v>668</v>
      </c>
      <c r="BK206" s="1" t="str">
        <f>BK13</f>
        <v xml:space="preserve"> 39 - OUTROS SERVIÇOS DE TERCEIROS - PESSOA JURÍDICA</v>
      </c>
      <c r="BM206" s="35" t="s">
        <v>229</v>
      </c>
      <c r="CG206" s="51" t="str">
        <f>A210</f>
        <v xml:space="preserve"> 8493 - Gestão do Fundo de Inovação das Microempresas e Empresas de Pequeno Porte do Paraná</v>
      </c>
      <c r="CH206" s="36"/>
    </row>
    <row r="207" spans="1:86" ht="15" customHeight="1" x14ac:dyDescent="0.25">
      <c r="A207" s="2" t="s">
        <v>669</v>
      </c>
      <c r="BK207" s="2" t="str">
        <f t="shared" ref="BK207:BK238" si="27">BM161</f>
        <v>3901 - Assinaturas de Periódicos e Anuidades</v>
      </c>
      <c r="BM207" s="32" t="s">
        <v>230</v>
      </c>
      <c r="CG207" s="34" t="s">
        <v>1024</v>
      </c>
      <c r="CH207" s="36"/>
    </row>
    <row r="208" spans="1:86" ht="15" customHeight="1" x14ac:dyDescent="0.25">
      <c r="A208" s="2" t="s">
        <v>670</v>
      </c>
      <c r="BK208" s="2" t="str">
        <f t="shared" si="27"/>
        <v>3902 - Condomínios</v>
      </c>
      <c r="BM208" s="32" t="s">
        <v>231</v>
      </c>
      <c r="CG208" s="52"/>
      <c r="CH208" s="36"/>
    </row>
    <row r="209" spans="1:86" ht="15" customHeight="1" x14ac:dyDescent="0.25">
      <c r="A209" s="2" t="s">
        <v>671</v>
      </c>
      <c r="BK209" s="2" t="str">
        <f t="shared" si="27"/>
        <v>3903 - Comissões e Corretagens</v>
      </c>
      <c r="BM209" s="32" t="s">
        <v>232</v>
      </c>
      <c r="CG209" s="51" t="str">
        <f>A214</f>
        <v xml:space="preserve"> 8495 - Gestão do Fundo de Capital de Risco do Paraná</v>
      </c>
      <c r="CH209" s="36"/>
    </row>
    <row r="210" spans="1:86" ht="15" customHeight="1" x14ac:dyDescent="0.25">
      <c r="A210" s="2" t="s">
        <v>672</v>
      </c>
      <c r="BK210" s="2" t="str">
        <f t="shared" si="27"/>
        <v>3904 - Direitos Autorais</v>
      </c>
      <c r="BM210" s="35" t="s">
        <v>233</v>
      </c>
      <c r="CG210" s="34" t="s">
        <v>1025</v>
      </c>
      <c r="CH210" s="36"/>
    </row>
    <row r="211" spans="1:86" ht="15" customHeight="1" x14ac:dyDescent="0.25">
      <c r="A211" s="2" t="s">
        <v>673</v>
      </c>
      <c r="BK211" s="2" t="str">
        <f t="shared" si="27"/>
        <v>3905 - Serviços Técnicos Profissionais</v>
      </c>
      <c r="BM211" s="35" t="s">
        <v>234</v>
      </c>
      <c r="CG211" s="52"/>
      <c r="CH211" s="36"/>
    </row>
    <row r="212" spans="1:86" ht="15" customHeight="1" x14ac:dyDescent="0.25">
      <c r="A212" s="2" t="s">
        <v>674</v>
      </c>
      <c r="BK212" s="2" t="str">
        <f t="shared" si="27"/>
        <v>3906 - Capatazia, Estiva e Pesagem</v>
      </c>
      <c r="BM212" s="32" t="s">
        <v>235</v>
      </c>
      <c r="CG212" s="51" t="str">
        <f>A216</f>
        <v xml:space="preserve"> 8522 - Gestão do Fundo para o Desenvolvimento de Projetos de Infraestrutura FUNPAR</v>
      </c>
      <c r="CH212" s="36"/>
    </row>
    <row r="213" spans="1:86" ht="15" customHeight="1" x14ac:dyDescent="0.25">
      <c r="A213" s="2" t="s">
        <v>675</v>
      </c>
      <c r="BK213" s="2" t="str">
        <f t="shared" si="27"/>
        <v>3907 - Descontos Financeiros Concedidos</v>
      </c>
      <c r="BM213" s="32" t="s">
        <v>236</v>
      </c>
      <c r="CG213" s="34" t="s">
        <v>1026</v>
      </c>
      <c r="CH213" s="36"/>
    </row>
    <row r="214" spans="1:86" ht="15" customHeight="1" x14ac:dyDescent="0.25">
      <c r="A214" s="2" t="s">
        <v>676</v>
      </c>
      <c r="BK214" s="2" t="str">
        <f t="shared" si="27"/>
        <v>3909 - Armazenagem</v>
      </c>
      <c r="BM214" s="32" t="s">
        <v>237</v>
      </c>
      <c r="CG214" s="52"/>
      <c r="CH214" s="36"/>
    </row>
    <row r="215" spans="1:86" ht="15" customHeight="1" x14ac:dyDescent="0.25">
      <c r="A215" s="2" t="s">
        <v>677</v>
      </c>
      <c r="BK215" s="2" t="str">
        <f t="shared" si="27"/>
        <v>3910 - Locação de Imóveis</v>
      </c>
      <c r="BM215" s="32" t="s">
        <v>238</v>
      </c>
      <c r="CG215" s="51" t="str">
        <f>A224</f>
        <v xml:space="preserve"> 8354 - Ações de apoio e fomento para o Desenvolvimento Socioeconômico a Indústria, Comércio e Serviços no Paraná SEIC</v>
      </c>
      <c r="CH215" s="36"/>
    </row>
    <row r="216" spans="1:86" ht="15" customHeight="1" x14ac:dyDescent="0.25">
      <c r="A216" s="2" t="s">
        <v>678</v>
      </c>
      <c r="BK216" s="2" t="str">
        <f t="shared" si="27"/>
        <v>3912 - Locação de Máquinas e Equipamentos</v>
      </c>
      <c r="BM216" s="32" t="s">
        <v>239</v>
      </c>
      <c r="CG216" s="34" t="s">
        <v>1032</v>
      </c>
      <c r="CH216" s="36"/>
    </row>
    <row r="217" spans="1:86" ht="15" customHeight="1" x14ac:dyDescent="0.25">
      <c r="A217" s="2" t="s">
        <v>679</v>
      </c>
      <c r="BK217" s="2" t="str">
        <f t="shared" si="27"/>
        <v>3914 - Locação de Bens Móveis e Outras Naturezas Intangíveis</v>
      </c>
      <c r="BM217" s="32" t="s">
        <v>240</v>
      </c>
      <c r="CG217" s="34" t="s">
        <v>1027</v>
      </c>
      <c r="CH217" s="36"/>
    </row>
    <row r="218" spans="1:86" ht="15" customHeight="1" x14ac:dyDescent="0.25">
      <c r="A218" s="2" t="s">
        <v>680</v>
      </c>
      <c r="BK218" s="2" t="str">
        <f t="shared" si="27"/>
        <v>3916 - Manutenção e Conservações de Bens Imóveis</v>
      </c>
      <c r="BM218" s="32" t="s">
        <v>241</v>
      </c>
      <c r="CG218" s="34" t="s">
        <v>1031</v>
      </c>
      <c r="CH218" s="36"/>
    </row>
    <row r="219" spans="1:86" ht="15" customHeight="1" x14ac:dyDescent="0.25">
      <c r="A219" s="2" t="s">
        <v>681</v>
      </c>
      <c r="BK219" s="2" t="str">
        <f t="shared" si="27"/>
        <v>3917 - Manutenção e Conservação de Máquinas e Equipamentos</v>
      </c>
      <c r="BM219" s="32" t="s">
        <v>242</v>
      </c>
      <c r="CG219" s="34" t="s">
        <v>1028</v>
      </c>
      <c r="CH219" s="36"/>
    </row>
    <row r="220" spans="1:86" ht="15" customHeight="1" x14ac:dyDescent="0.25">
      <c r="A220" s="2" t="s">
        <v>682</v>
      </c>
      <c r="BK220" s="2" t="str">
        <f t="shared" si="27"/>
        <v>3919 - Manutenção e Conservação de Veículos</v>
      </c>
      <c r="BM220" s="32" t="s">
        <v>243</v>
      </c>
      <c r="CG220" s="34" t="s">
        <v>1029</v>
      </c>
      <c r="CH220" s="36"/>
    </row>
    <row r="221" spans="1:86" ht="15" customHeight="1" x14ac:dyDescent="0.25">
      <c r="A221" s="2" t="s">
        <v>683</v>
      </c>
      <c r="BK221" s="2" t="str">
        <f t="shared" si="27"/>
        <v>3920 - Manutenção e Conservação de Bens Móveis de Outras Naturezas</v>
      </c>
      <c r="BM221" s="32" t="s">
        <v>244</v>
      </c>
      <c r="CG221" s="34" t="s">
        <v>1030</v>
      </c>
      <c r="CH221" s="36"/>
    </row>
    <row r="222" spans="1:86" ht="15" customHeight="1" x14ac:dyDescent="0.25">
      <c r="A222" s="2" t="s">
        <v>684</v>
      </c>
      <c r="BK222" s="2" t="str">
        <f t="shared" si="27"/>
        <v>3921 - Manutenção e Conservação de Estradas e Vias</v>
      </c>
      <c r="BM222" s="32" t="s">
        <v>245</v>
      </c>
      <c r="CG222" s="52" t="s">
        <v>1942</v>
      </c>
      <c r="CH222" s="36"/>
    </row>
    <row r="223" spans="1:86" ht="15" customHeight="1" x14ac:dyDescent="0.25">
      <c r="A223" s="2" t="s">
        <v>1901</v>
      </c>
      <c r="BK223" s="2" t="str">
        <f t="shared" si="27"/>
        <v>3922 - Exposições, Congressos e Conferências</v>
      </c>
      <c r="BM223" s="32" t="s">
        <v>246</v>
      </c>
      <c r="CH223" s="36"/>
    </row>
    <row r="224" spans="1:86" ht="15" customHeight="1" x14ac:dyDescent="0.25">
      <c r="A224" s="2" t="s">
        <v>685</v>
      </c>
      <c r="BK224" s="2" t="str">
        <f t="shared" si="27"/>
        <v>3923 - Festividades e Homenagens</v>
      </c>
      <c r="BM224" s="32" t="s">
        <v>247</v>
      </c>
      <c r="CG224" s="51" t="str">
        <f>A225</f>
        <v xml:space="preserve"> 8223 - Gestão Administrativa SEIC</v>
      </c>
      <c r="CH224" s="36"/>
    </row>
    <row r="225" spans="1:86" ht="15" customHeight="1" x14ac:dyDescent="0.25">
      <c r="A225" s="2" t="s">
        <v>686</v>
      </c>
      <c r="BK225" s="2" t="str">
        <f t="shared" si="27"/>
        <v>3930 - Serviços de Assistência à Saúde do Servidor</v>
      </c>
      <c r="BM225" s="32" t="s">
        <v>248</v>
      </c>
      <c r="CG225" s="34" t="s">
        <v>1033</v>
      </c>
      <c r="CH225" s="36"/>
    </row>
    <row r="226" spans="1:86" ht="15" customHeight="1" x14ac:dyDescent="0.25">
      <c r="A226" s="2" t="s">
        <v>687</v>
      </c>
      <c r="BK226" s="2" t="str">
        <f t="shared" si="27"/>
        <v>3935 - Multas Dedutíveis</v>
      </c>
      <c r="BM226" s="32" t="s">
        <v>249</v>
      </c>
      <c r="CG226" s="34" t="s">
        <v>1034</v>
      </c>
      <c r="CH226" s="36"/>
    </row>
    <row r="227" spans="1:86" ht="15" customHeight="1" x14ac:dyDescent="0.25">
      <c r="A227" s="2" t="s">
        <v>688</v>
      </c>
      <c r="BK227" s="2" t="str">
        <f t="shared" si="27"/>
        <v>3936 - Multas Indedutíveis</v>
      </c>
      <c r="BM227" s="32" t="s">
        <v>250</v>
      </c>
      <c r="CG227" s="52"/>
      <c r="CH227" s="36"/>
    </row>
    <row r="228" spans="1:86" ht="15" customHeight="1" x14ac:dyDescent="0.25">
      <c r="A228" s="2" t="s">
        <v>689</v>
      </c>
      <c r="BK228" s="2" t="str">
        <f t="shared" si="27"/>
        <v>3937 - Juros</v>
      </c>
      <c r="BM228" s="32" t="s">
        <v>251</v>
      </c>
      <c r="CG228" s="51" t="str">
        <f>A226</f>
        <v xml:space="preserve"> 8322 - Verificação e Fiscalização Metrológica e da Qualidade</v>
      </c>
      <c r="CH228" s="36"/>
    </row>
    <row r="229" spans="1:86" ht="15" customHeight="1" x14ac:dyDescent="0.25">
      <c r="A229" s="2" t="s">
        <v>690</v>
      </c>
      <c r="BK229" s="2" t="str">
        <f t="shared" si="27"/>
        <v>3938 - Encargos Financeiros Dedutíveis</v>
      </c>
      <c r="BM229" s="32" t="s">
        <v>252</v>
      </c>
      <c r="CG229" s="34" t="s">
        <v>1035</v>
      </c>
      <c r="CH229" s="36"/>
    </row>
    <row r="230" spans="1:86" ht="15" customHeight="1" x14ac:dyDescent="0.25">
      <c r="A230" s="2" t="s">
        <v>691</v>
      </c>
      <c r="BK230" s="2" t="str">
        <f t="shared" si="27"/>
        <v>3939 - Encargos Financeiros Indedutíveis</v>
      </c>
      <c r="BM230" s="32" t="s">
        <v>253</v>
      </c>
      <c r="CG230" s="34" t="s">
        <v>1036</v>
      </c>
      <c r="CH230" s="36"/>
    </row>
    <row r="231" spans="1:86" ht="15" customHeight="1" x14ac:dyDescent="0.25">
      <c r="A231" s="2" t="s">
        <v>692</v>
      </c>
      <c r="BK231" s="2" t="str">
        <f t="shared" si="27"/>
        <v>3940 - Programa de Alimentação do Trabalhador</v>
      </c>
      <c r="BM231" s="32" t="s">
        <v>254</v>
      </c>
      <c r="CG231" s="34" t="s">
        <v>1037</v>
      </c>
      <c r="CH231" s="36"/>
    </row>
    <row r="232" spans="1:86" ht="15" customHeight="1" x14ac:dyDescent="0.25">
      <c r="A232" s="2" t="s">
        <v>693</v>
      </c>
      <c r="BK232" s="2" t="str">
        <f t="shared" si="27"/>
        <v>3941 - Fornecimento de Alimentação</v>
      </c>
      <c r="BM232" s="32" t="s">
        <v>255</v>
      </c>
      <c r="CG232" s="34" t="s">
        <v>1038</v>
      </c>
      <c r="CH232" s="36"/>
    </row>
    <row r="233" spans="1:86" ht="15" customHeight="1" x14ac:dyDescent="0.25">
      <c r="A233" s="2" t="s">
        <v>694</v>
      </c>
      <c r="BK233" s="2" t="str">
        <f t="shared" si="27"/>
        <v>3942 - Serviços de Caráter Secreto ou Reservado</v>
      </c>
      <c r="BM233" s="32" t="s">
        <v>256</v>
      </c>
      <c r="CG233" s="52"/>
      <c r="CH233" s="36"/>
    </row>
    <row r="234" spans="1:86" ht="15" customHeight="1" x14ac:dyDescent="0.25">
      <c r="A234" s="2" t="s">
        <v>695</v>
      </c>
      <c r="BK234" s="2" t="str">
        <f t="shared" si="27"/>
        <v>3943 - Serviços de Energia Elétrica</v>
      </c>
      <c r="BM234" s="32" t="s">
        <v>257</v>
      </c>
      <c r="CG234" s="51" t="str">
        <f>A227</f>
        <v xml:space="preserve"> 8047 - Gestão do Registro Público de Empresas no Estado do Paraná</v>
      </c>
      <c r="CH234" s="36"/>
    </row>
    <row r="235" spans="1:86" ht="15" customHeight="1" x14ac:dyDescent="0.25">
      <c r="A235" s="2" t="s">
        <v>696</v>
      </c>
      <c r="BK235" s="2" t="str">
        <f t="shared" si="27"/>
        <v>3944 - Serviços de Água e Esgoto</v>
      </c>
      <c r="BM235" s="32" t="s">
        <v>258</v>
      </c>
      <c r="CG235" s="34" t="s">
        <v>1039</v>
      </c>
      <c r="CH235" s="36"/>
    </row>
    <row r="236" spans="1:86" ht="15" customHeight="1" x14ac:dyDescent="0.25">
      <c r="A236" s="2" t="s">
        <v>697</v>
      </c>
      <c r="BK236" s="2" t="str">
        <f t="shared" si="27"/>
        <v>3945 - Serviços de Gás</v>
      </c>
      <c r="BM236" s="32" t="s">
        <v>259</v>
      </c>
      <c r="CG236" s="52"/>
      <c r="CH236" s="36"/>
    </row>
    <row r="237" spans="1:86" ht="15" customHeight="1" x14ac:dyDescent="0.25">
      <c r="A237" s="2" t="s">
        <v>698</v>
      </c>
      <c r="BK237" s="2" t="str">
        <f t="shared" si="27"/>
        <v>3946 - Serviços Domésticos</v>
      </c>
      <c r="BM237" s="32" t="s">
        <v>260</v>
      </c>
      <c r="CG237" s="51" t="str">
        <f>A230</f>
        <v xml:space="preserve"> 8376 - Paraná Mais Turístico</v>
      </c>
      <c r="CH237" s="36"/>
    </row>
    <row r="238" spans="1:86" ht="15" customHeight="1" x14ac:dyDescent="0.25">
      <c r="A238" s="2" t="s">
        <v>699</v>
      </c>
      <c r="BK238" s="2" t="str">
        <f t="shared" si="27"/>
        <v>3947 - Serviços de Comunicação em Geral</v>
      </c>
      <c r="BM238" s="32" t="s">
        <v>261</v>
      </c>
      <c r="CG238" s="34" t="s">
        <v>1040</v>
      </c>
      <c r="CH238" s="36"/>
    </row>
    <row r="239" spans="1:86" ht="15" customHeight="1" x14ac:dyDescent="0.25">
      <c r="A239" s="2" t="s">
        <v>700</v>
      </c>
      <c r="BK239" s="2" t="str">
        <f t="shared" ref="BK239:BK270" si="28">BM193</f>
        <v>3948 - Serviços de Seleção e Treinamento</v>
      </c>
      <c r="BM239" s="32" t="s">
        <v>262</v>
      </c>
      <c r="CG239" s="34" t="s">
        <v>1041</v>
      </c>
      <c r="CH239" s="36"/>
    </row>
    <row r="240" spans="1:86" ht="15" customHeight="1" x14ac:dyDescent="0.25">
      <c r="A240" s="2" t="s">
        <v>701</v>
      </c>
      <c r="BK240" s="2" t="str">
        <f t="shared" si="28"/>
        <v>3949 - Produções Jornalísticas</v>
      </c>
      <c r="BM240" s="32" t="s">
        <v>263</v>
      </c>
      <c r="CG240" s="34" t="s">
        <v>1042</v>
      </c>
      <c r="CH240" s="36"/>
    </row>
    <row r="241" spans="1:86" ht="15" customHeight="1" x14ac:dyDescent="0.25">
      <c r="A241" s="2" t="s">
        <v>702</v>
      </c>
      <c r="BK241" s="2" t="str">
        <f t="shared" si="28"/>
        <v>3950 - Serviço Médico - Hospital, Odontológico e Laboratoriais</v>
      </c>
      <c r="BM241" s="32" t="s">
        <v>264</v>
      </c>
      <c r="CG241" s="34" t="s">
        <v>1043</v>
      </c>
      <c r="CH241" s="36"/>
    </row>
    <row r="242" spans="1:86" ht="15" customHeight="1" x14ac:dyDescent="0.25">
      <c r="A242" s="30" t="s">
        <v>1902</v>
      </c>
      <c r="BK242" s="2" t="str">
        <f t="shared" si="28"/>
        <v>3951 - Serviços de Análises e Pesquisas Científicas</v>
      </c>
      <c r="BM242" s="32" t="s">
        <v>265</v>
      </c>
      <c r="CG242" s="52"/>
      <c r="CH242" s="36"/>
    </row>
    <row r="243" spans="1:86" ht="15" customHeight="1" x14ac:dyDescent="0.25">
      <c r="A243" s="2" t="s">
        <v>703</v>
      </c>
      <c r="BK243" s="2" t="str">
        <f t="shared" si="28"/>
        <v>3952 - Serviços de Reabilitação Profissional</v>
      </c>
      <c r="BM243" s="32" t="s">
        <v>266</v>
      </c>
      <c r="CG243" s="51" t="str">
        <f>A231</f>
        <v xml:space="preserve"> 7089 - Investimentos para o Paraná Seguro BID</v>
      </c>
      <c r="CH243" s="36"/>
    </row>
    <row r="244" spans="1:86" ht="15" customHeight="1" x14ac:dyDescent="0.25">
      <c r="A244" s="2" t="s">
        <v>704</v>
      </c>
      <c r="BK244" s="2" t="str">
        <f t="shared" si="28"/>
        <v>3953 - Serviços de Assistência Social</v>
      </c>
      <c r="BM244" s="32" t="s">
        <v>267</v>
      </c>
      <c r="CG244" s="34" t="s">
        <v>1044</v>
      </c>
      <c r="CH244" s="36"/>
    </row>
    <row r="245" spans="1:86" ht="15" customHeight="1" x14ac:dyDescent="0.25">
      <c r="A245" s="2" t="s">
        <v>705</v>
      </c>
      <c r="BK245" s="2" t="str">
        <f t="shared" si="28"/>
        <v>3954 - Serviços de Creches e Assistência Pré-Escolar</v>
      </c>
      <c r="BM245" s="32" t="s">
        <v>268</v>
      </c>
      <c r="CG245" s="34" t="s">
        <v>1053</v>
      </c>
      <c r="CH245" s="36"/>
    </row>
    <row r="246" spans="1:86" ht="15" customHeight="1" x14ac:dyDescent="0.25">
      <c r="A246" s="2" t="s">
        <v>706</v>
      </c>
      <c r="BK246" s="2" t="str">
        <f t="shared" si="28"/>
        <v>3955 - Tributos</v>
      </c>
      <c r="BM246" s="35" t="s">
        <v>269</v>
      </c>
      <c r="CG246" s="34" t="s">
        <v>1045</v>
      </c>
      <c r="CH246" s="36"/>
    </row>
    <row r="247" spans="1:86" ht="15" customHeight="1" x14ac:dyDescent="0.25">
      <c r="A247" s="2" t="s">
        <v>707</v>
      </c>
      <c r="BK247" s="2" t="str">
        <f t="shared" si="28"/>
        <v>3956 - Serviços de Perícias Médicas por Benefícios</v>
      </c>
      <c r="BM247" s="35" t="s">
        <v>270</v>
      </c>
      <c r="CG247" s="34" t="s">
        <v>1046</v>
      </c>
      <c r="CH247" s="36"/>
    </row>
    <row r="248" spans="1:86" ht="15" customHeight="1" x14ac:dyDescent="0.25">
      <c r="A248" s="2" t="s">
        <v>708</v>
      </c>
      <c r="BK248" s="2" t="str">
        <f t="shared" si="28"/>
        <v>3958 - Serviços de Telecomunicações</v>
      </c>
      <c r="BM248" s="35" t="s">
        <v>271</v>
      </c>
      <c r="CG248" s="34" t="s">
        <v>1047</v>
      </c>
      <c r="CH248" s="36"/>
    </row>
    <row r="249" spans="1:86" ht="15" customHeight="1" x14ac:dyDescent="0.25">
      <c r="A249" s="2" t="s">
        <v>709</v>
      </c>
      <c r="BK249" s="2" t="str">
        <f t="shared" si="28"/>
        <v>3959 - Serviços de Áudio, Vídeo e Foto</v>
      </c>
      <c r="BM249" s="35" t="s">
        <v>272</v>
      </c>
      <c r="CG249" s="34" t="s">
        <v>1048</v>
      </c>
      <c r="CH249" s="36"/>
    </row>
    <row r="250" spans="1:86" ht="15" customHeight="1" x14ac:dyDescent="0.25">
      <c r="A250" s="2" t="s">
        <v>710</v>
      </c>
      <c r="BK250" s="2" t="str">
        <f t="shared" si="28"/>
        <v>3960 - Serviços de Manobra e Patrulhamento</v>
      </c>
      <c r="BM250" s="32" t="s">
        <v>273</v>
      </c>
      <c r="CG250" s="34" t="s">
        <v>1049</v>
      </c>
      <c r="CH250" s="36"/>
    </row>
    <row r="251" spans="1:86" ht="15" customHeight="1" x14ac:dyDescent="0.25">
      <c r="A251" s="2" t="s">
        <v>711</v>
      </c>
      <c r="BK251" s="2" t="str">
        <f t="shared" si="28"/>
        <v>3961 - Serviços de Socorro e Salvamento</v>
      </c>
      <c r="BM251" s="32" t="s">
        <v>274</v>
      </c>
      <c r="CG251" s="34" t="s">
        <v>1050</v>
      </c>
      <c r="CH251" s="36"/>
    </row>
    <row r="252" spans="1:86" ht="15" customHeight="1" x14ac:dyDescent="0.25">
      <c r="A252" s="2" t="s">
        <v>712</v>
      </c>
      <c r="BK252" s="2" t="str">
        <f t="shared" si="28"/>
        <v>3962 - Serviços de Produção Industrial</v>
      </c>
      <c r="BM252" s="32" t="s">
        <v>275</v>
      </c>
      <c r="CG252" s="34" t="s">
        <v>1051</v>
      </c>
      <c r="CH252" s="36"/>
    </row>
    <row r="253" spans="1:86" ht="15" customHeight="1" x14ac:dyDescent="0.25">
      <c r="A253" s="2" t="s">
        <v>713</v>
      </c>
      <c r="BK253" s="2" t="str">
        <f t="shared" si="28"/>
        <v>3963 - Serviços Gráficos</v>
      </c>
      <c r="BM253" s="32" t="s">
        <v>276</v>
      </c>
      <c r="CG253" s="34" t="s">
        <v>1052</v>
      </c>
      <c r="CH253" s="36"/>
    </row>
    <row r="254" spans="1:86" ht="15" customHeight="1" x14ac:dyDescent="0.25">
      <c r="A254" s="2" t="s">
        <v>714</v>
      </c>
      <c r="BK254" s="2" t="str">
        <f t="shared" si="28"/>
        <v>3965 - Serviços de Apoio ao Ensino</v>
      </c>
      <c r="BM254" s="35" t="s">
        <v>277</v>
      </c>
      <c r="CG254" s="52"/>
      <c r="CH254" s="36"/>
    </row>
    <row r="255" spans="1:86" ht="15" customHeight="1" x14ac:dyDescent="0.25">
      <c r="A255" s="2" t="s">
        <v>715</v>
      </c>
      <c r="BK255" s="2" t="str">
        <f t="shared" si="28"/>
        <v>3966 - Serviços Judiciários</v>
      </c>
      <c r="BM255" s="35" t="s">
        <v>278</v>
      </c>
      <c r="CG255" s="51" t="str">
        <f>A232</f>
        <v xml:space="preserve"> 8074 - Investimentos para a Segurança Pública</v>
      </c>
      <c r="CH255" s="36"/>
    </row>
    <row r="256" spans="1:86" ht="15" customHeight="1" x14ac:dyDescent="0.25">
      <c r="A256" s="2" t="s">
        <v>716</v>
      </c>
      <c r="BK256" s="2" t="str">
        <f t="shared" si="28"/>
        <v>3967 - Serviços Funerários</v>
      </c>
      <c r="BM256" s="32" t="s">
        <v>279</v>
      </c>
      <c r="CG256" s="34" t="s">
        <v>1059</v>
      </c>
      <c r="CH256" s="36"/>
    </row>
    <row r="257" spans="1:86" ht="15" customHeight="1" x14ac:dyDescent="0.25">
      <c r="A257" s="2" t="s">
        <v>717</v>
      </c>
      <c r="BK257" s="2" t="str">
        <f t="shared" si="28"/>
        <v>3968 - Serviço de Conservação e Rebeneficiamento de Mercadorias</v>
      </c>
      <c r="BM257" s="32" t="s">
        <v>280</v>
      </c>
      <c r="CG257" s="34" t="s">
        <v>1054</v>
      </c>
      <c r="CH257" s="36"/>
    </row>
    <row r="258" spans="1:86" ht="15" customHeight="1" x14ac:dyDescent="0.25">
      <c r="A258" s="2" t="s">
        <v>718</v>
      </c>
      <c r="BK258" s="2" t="str">
        <f t="shared" si="28"/>
        <v>3969 - Seguros em Geral</v>
      </c>
      <c r="BM258" s="35" t="s">
        <v>281</v>
      </c>
      <c r="CG258" s="34" t="s">
        <v>1057</v>
      </c>
      <c r="CH258" s="36"/>
    </row>
    <row r="259" spans="1:86" ht="15" customHeight="1" x14ac:dyDescent="0.25">
      <c r="A259" s="2" t="s">
        <v>1879</v>
      </c>
      <c r="BK259" s="2" t="str">
        <f t="shared" si="28"/>
        <v>3970 - Confecção de Uniformes, Bandeiras e Flâmulas</v>
      </c>
      <c r="BM259" s="32" t="s">
        <v>282</v>
      </c>
      <c r="CG259" s="34" t="s">
        <v>1055</v>
      </c>
      <c r="CH259" s="36"/>
    </row>
    <row r="260" spans="1:86" ht="15" customHeight="1" x14ac:dyDescent="0.25">
      <c r="A260" s="2" t="s">
        <v>719</v>
      </c>
      <c r="BK260" s="2" t="str">
        <f t="shared" si="28"/>
        <v>3971 - Confecção de Material de Acondicionamento e Embalagem</v>
      </c>
      <c r="BM260" s="32" t="s">
        <v>283</v>
      </c>
      <c r="CG260" s="34" t="s">
        <v>1058</v>
      </c>
      <c r="CH260" s="36"/>
    </row>
    <row r="261" spans="1:86" ht="15" customHeight="1" x14ac:dyDescent="0.25">
      <c r="A261" s="2" t="s">
        <v>720</v>
      </c>
      <c r="BK261" s="2" t="str">
        <f t="shared" si="28"/>
        <v>3972 - Vale-Transporte</v>
      </c>
      <c r="BM261" s="32" t="s">
        <v>284</v>
      </c>
      <c r="CG261" s="34" t="s">
        <v>1056</v>
      </c>
      <c r="CH261" s="36"/>
    </row>
    <row r="262" spans="1:86" ht="15" customHeight="1" x14ac:dyDescent="0.25">
      <c r="A262" s="2" t="s">
        <v>721</v>
      </c>
      <c r="BK262" s="2" t="str">
        <f t="shared" si="28"/>
        <v>3973 - Transporte de Servidores</v>
      </c>
      <c r="BM262" s="32" t="s">
        <v>285</v>
      </c>
      <c r="CG262" s="52" t="s">
        <v>1943</v>
      </c>
      <c r="CH262" s="36"/>
    </row>
    <row r="263" spans="1:86" ht="15" customHeight="1" x14ac:dyDescent="0.25">
      <c r="A263" s="2" t="s">
        <v>722</v>
      </c>
      <c r="BK263" s="2" t="str">
        <f t="shared" si="28"/>
        <v>3974 - Fretes e Transportes de Encomendas</v>
      </c>
      <c r="BM263" s="32" t="s">
        <v>286</v>
      </c>
      <c r="CG263" s="34" t="s">
        <v>1944</v>
      </c>
      <c r="CH263" s="36"/>
    </row>
    <row r="264" spans="1:86" ht="15" customHeight="1" x14ac:dyDescent="0.25">
      <c r="A264" s="2" t="s">
        <v>723</v>
      </c>
      <c r="BK264" s="2" t="str">
        <f t="shared" si="28"/>
        <v>3976 - Classificação de Produtos</v>
      </c>
      <c r="BM264" s="32" t="s">
        <v>287</v>
      </c>
      <c r="CG264" s="34" t="s">
        <v>1945</v>
      </c>
      <c r="CH264" s="36"/>
    </row>
    <row r="265" spans="1:86" ht="15" customHeight="1" x14ac:dyDescent="0.25">
      <c r="A265" s="2" t="s">
        <v>724</v>
      </c>
      <c r="BK265" s="2" t="str">
        <f t="shared" si="28"/>
        <v>3977 - Vigilância Ostensiva</v>
      </c>
      <c r="BM265" s="32" t="s">
        <v>288</v>
      </c>
      <c r="CG265" s="34" t="s">
        <v>1946</v>
      </c>
      <c r="CH265" s="36"/>
    </row>
    <row r="266" spans="1:86" ht="15" customHeight="1" x14ac:dyDescent="0.25">
      <c r="A266" s="2" t="s">
        <v>725</v>
      </c>
      <c r="BK266" s="2" t="str">
        <f t="shared" si="28"/>
        <v>3978 - Limpeza e Conservação</v>
      </c>
      <c r="BM266" s="35" t="s">
        <v>289</v>
      </c>
      <c r="CG266" s="34" t="s">
        <v>1947</v>
      </c>
      <c r="CH266" s="36"/>
    </row>
    <row r="267" spans="1:86" ht="15" customHeight="1" x14ac:dyDescent="0.25">
      <c r="A267" s="2" t="s">
        <v>726</v>
      </c>
      <c r="BK267" s="2" t="str">
        <f t="shared" si="28"/>
        <v>3979 - Serviços de Apoio Administrativo, Técnico e Operacional</v>
      </c>
      <c r="BM267" s="32" t="s">
        <v>290</v>
      </c>
      <c r="CG267" s="34" t="s">
        <v>1948</v>
      </c>
      <c r="CH267" s="36"/>
    </row>
    <row r="268" spans="1:86" ht="15" customHeight="1" x14ac:dyDescent="0.25">
      <c r="A268" s="2" t="s">
        <v>727</v>
      </c>
      <c r="BK268" s="2" t="str">
        <f t="shared" si="28"/>
        <v>3980 - Hospedagens</v>
      </c>
      <c r="BM268" s="32" t="s">
        <v>291</v>
      </c>
      <c r="CG268" s="34" t="s">
        <v>1949</v>
      </c>
      <c r="CH268" s="36"/>
    </row>
    <row r="269" spans="1:86" ht="15" customHeight="1" x14ac:dyDescent="0.25">
      <c r="A269" s="2" t="s">
        <v>728</v>
      </c>
      <c r="BK269" s="2" t="str">
        <f t="shared" si="28"/>
        <v>3981 - Serviços Bancários</v>
      </c>
      <c r="BM269" s="32" t="s">
        <v>292</v>
      </c>
      <c r="CG269" s="34" t="s">
        <v>1950</v>
      </c>
      <c r="CH269" s="36"/>
    </row>
    <row r="270" spans="1:86" ht="15" customHeight="1" x14ac:dyDescent="0.25">
      <c r="A270" s="2" t="s">
        <v>729</v>
      </c>
      <c r="BK270" s="2" t="str">
        <f t="shared" si="28"/>
        <v>3983 - Serviços de Cópias e Reprodução de Documentos</v>
      </c>
      <c r="BM270" s="35" t="s">
        <v>293</v>
      </c>
      <c r="CG270" s="34" t="s">
        <v>1951</v>
      </c>
      <c r="CH270" s="36"/>
    </row>
    <row r="271" spans="1:86" ht="15" customHeight="1" x14ac:dyDescent="0.25">
      <c r="A271" s="2" t="s">
        <v>730</v>
      </c>
      <c r="BK271" s="2" t="str">
        <f t="shared" ref="BK271:BK278" si="29">BM225</f>
        <v>3985 - Serviços em Itens Reparáveis de Aviação</v>
      </c>
      <c r="BM271" s="35" t="s">
        <v>294</v>
      </c>
      <c r="CG271" s="34" t="s">
        <v>1952</v>
      </c>
      <c r="CH271" s="36"/>
    </row>
    <row r="272" spans="1:86" ht="15" customHeight="1" x14ac:dyDescent="0.25">
      <c r="A272" s="2" t="s">
        <v>731</v>
      </c>
      <c r="BK272" s="2" t="str">
        <f t="shared" si="29"/>
        <v>3988 - Serviços de Publicidade e Propaganda</v>
      </c>
      <c r="BM272" s="35" t="s">
        <v>295</v>
      </c>
      <c r="CG272" s="34" t="s">
        <v>1953</v>
      </c>
      <c r="CH272" s="36"/>
    </row>
    <row r="273" spans="1:86" ht="15" customHeight="1" x14ac:dyDescent="0.25">
      <c r="A273" s="2" t="s">
        <v>732</v>
      </c>
      <c r="BK273" s="2" t="str">
        <f t="shared" si="29"/>
        <v>3990 - Serviços de Publicidade Legal</v>
      </c>
      <c r="BM273" s="32" t="s">
        <v>296</v>
      </c>
      <c r="CG273" s="34" t="s">
        <v>1954</v>
      </c>
      <c r="CH273" s="36"/>
    </row>
    <row r="274" spans="1:86" ht="15" customHeight="1" x14ac:dyDescent="0.25">
      <c r="A274" s="2" t="s">
        <v>733</v>
      </c>
      <c r="BK274" s="2" t="str">
        <f t="shared" si="29"/>
        <v>3991 - Fundo Rotativo</v>
      </c>
      <c r="BM274" s="32" t="s">
        <v>297</v>
      </c>
      <c r="CG274" s="34" t="s">
        <v>1955</v>
      </c>
      <c r="CH274" s="36"/>
    </row>
    <row r="275" spans="1:86" ht="15" customHeight="1" x14ac:dyDescent="0.25">
      <c r="A275" s="2" t="s">
        <v>734</v>
      </c>
      <c r="BK275" s="2" t="str">
        <f t="shared" si="29"/>
        <v>3992 - Cartão Corporativo</v>
      </c>
      <c r="BM275" s="32" t="s">
        <v>298</v>
      </c>
      <c r="CG275" s="34" t="s">
        <v>1956</v>
      </c>
      <c r="CH275" s="36"/>
    </row>
    <row r="276" spans="1:86" ht="15" customHeight="1" x14ac:dyDescent="0.25">
      <c r="A276" s="2" t="s">
        <v>735</v>
      </c>
      <c r="BK276" s="2" t="str">
        <f t="shared" si="29"/>
        <v>3993 - Fundo Fixo de Caixa - Empresas Dependentes</v>
      </c>
      <c r="BM276" s="32" t="s">
        <v>299</v>
      </c>
      <c r="CG276" s="34" t="s">
        <v>1957</v>
      </c>
      <c r="CH276" s="36"/>
    </row>
    <row r="277" spans="1:86" ht="15" customHeight="1" x14ac:dyDescent="0.25">
      <c r="A277" s="2" t="s">
        <v>736</v>
      </c>
      <c r="BK277" s="2" t="str">
        <f t="shared" si="29"/>
        <v>3996 - Outros Serviços de Terceiros PJ - Pagamento Antecipado</v>
      </c>
      <c r="BM277" s="35" t="s">
        <v>300</v>
      </c>
      <c r="CG277" s="34" t="s">
        <v>1958</v>
      </c>
      <c r="CH277" s="36"/>
    </row>
    <row r="278" spans="1:86" ht="15" customHeight="1" x14ac:dyDescent="0.25">
      <c r="A278" s="2" t="s">
        <v>737</v>
      </c>
      <c r="BK278" s="2" t="str">
        <f t="shared" si="29"/>
        <v>3999 - Outros Serviços de Terceiros - Pessoa Jurídica</v>
      </c>
      <c r="BM278" s="35" t="s">
        <v>301</v>
      </c>
      <c r="CG278" s="34" t="s">
        <v>1959</v>
      </c>
      <c r="CH278" s="36"/>
    </row>
    <row r="279" spans="1:86" ht="15" customHeight="1" x14ac:dyDescent="0.25">
      <c r="A279" s="2" t="s">
        <v>738</v>
      </c>
      <c r="BM279" s="32" t="s">
        <v>302</v>
      </c>
      <c r="CG279" s="34" t="s">
        <v>1960</v>
      </c>
      <c r="CH279" s="36"/>
    </row>
    <row r="280" spans="1:86" ht="15" customHeight="1" x14ac:dyDescent="0.25">
      <c r="A280" s="2" t="s">
        <v>739</v>
      </c>
      <c r="BK280" s="1" t="str">
        <f>BK14</f>
        <v xml:space="preserve"> 40 - SERVIÇOS DE TECNOLOGIA DA INFORMAÇÃO E COMUNICAÇÃO - PESSOA JURÍDICA</v>
      </c>
      <c r="BM280" s="32" t="s">
        <v>303</v>
      </c>
      <c r="CG280" s="34" t="s">
        <v>1961</v>
      </c>
      <c r="CH280" s="36"/>
    </row>
    <row r="281" spans="1:86" ht="15" customHeight="1" x14ac:dyDescent="0.25">
      <c r="A281" s="30" t="s">
        <v>1903</v>
      </c>
      <c r="BK281" s="2" t="str">
        <f t="shared" ref="BK281:BK291" si="30">BM233</f>
        <v>4001 - Desenvolvimento e Manutenção de Software</v>
      </c>
      <c r="BM281" s="32" t="s">
        <v>304</v>
      </c>
      <c r="CG281" s="34" t="s">
        <v>1962</v>
      </c>
      <c r="CH281" s="36"/>
    </row>
    <row r="282" spans="1:86" ht="15" customHeight="1" x14ac:dyDescent="0.25">
      <c r="A282" s="2" t="s">
        <v>740</v>
      </c>
      <c r="BK282" s="2" t="str">
        <f t="shared" si="30"/>
        <v>4002 - Locação de Softwares</v>
      </c>
      <c r="BM282" s="32" t="s">
        <v>305</v>
      </c>
      <c r="CH282" s="36"/>
    </row>
    <row r="283" spans="1:86" ht="15" customHeight="1" x14ac:dyDescent="0.25">
      <c r="A283" s="2" t="s">
        <v>741</v>
      </c>
      <c r="BK283" s="2" t="str">
        <f t="shared" si="30"/>
        <v>4003 - Locação de Equipamento</v>
      </c>
      <c r="BM283" s="32" t="s">
        <v>306</v>
      </c>
      <c r="CG283" s="51" t="str">
        <f>A233</f>
        <v xml:space="preserve"> 8064 - Gestão Administrativa SESP</v>
      </c>
      <c r="CH283" s="36"/>
    </row>
    <row r="284" spans="1:86" ht="15" customHeight="1" x14ac:dyDescent="0.25">
      <c r="A284" s="30" t="s">
        <v>1904</v>
      </c>
      <c r="BK284" s="2" t="str">
        <f t="shared" si="30"/>
        <v>4004 - Serviços de Processamento de Dados</v>
      </c>
      <c r="BM284" s="32" t="s">
        <v>307</v>
      </c>
      <c r="CG284" s="34" t="s">
        <v>1064</v>
      </c>
      <c r="CH284" s="36"/>
    </row>
    <row r="285" spans="1:86" ht="15" customHeight="1" x14ac:dyDescent="0.25">
      <c r="A285" s="2" t="s">
        <v>742</v>
      </c>
      <c r="BK285" s="2" t="str">
        <f t="shared" si="30"/>
        <v>4005 - Serviços de Comunicação de Dados</v>
      </c>
      <c r="BM285" s="32" t="s">
        <v>308</v>
      </c>
      <c r="CG285" s="34" t="s">
        <v>1062</v>
      </c>
      <c r="CH285" s="36"/>
    </row>
    <row r="286" spans="1:86" ht="15" customHeight="1" x14ac:dyDescent="0.25">
      <c r="A286" s="2" t="s">
        <v>743</v>
      </c>
      <c r="BK286" s="2" t="str">
        <f t="shared" si="30"/>
        <v>4006 - Aquisição de Softwares de Aplicação</v>
      </c>
      <c r="BM286" s="32" t="s">
        <v>309</v>
      </c>
      <c r="CG286" s="34" t="s">
        <v>1063</v>
      </c>
      <c r="CH286" s="36"/>
    </row>
    <row r="287" spans="1:86" ht="15" customHeight="1" x14ac:dyDescent="0.25">
      <c r="A287" s="2" t="s">
        <v>744</v>
      </c>
      <c r="BK287" s="2" t="str">
        <f t="shared" si="30"/>
        <v>4007 - Manutenção e Conservação de Equipamentos de TIC</v>
      </c>
      <c r="BM287" s="35" t="s">
        <v>310</v>
      </c>
      <c r="CG287" s="34" t="s">
        <v>1065</v>
      </c>
      <c r="CH287" s="36"/>
    </row>
    <row r="288" spans="1:86" ht="15" customHeight="1" x14ac:dyDescent="0.25">
      <c r="A288" s="2" t="s">
        <v>745</v>
      </c>
      <c r="BK288" s="2" t="str">
        <f t="shared" si="30"/>
        <v>4008 - Serviços Técnicos Profissionais de TIC</v>
      </c>
      <c r="BM288" s="32" t="s">
        <v>311</v>
      </c>
      <c r="CG288" s="34" t="s">
        <v>1060</v>
      </c>
      <c r="CH288" s="36"/>
    </row>
    <row r="289" spans="1:86" ht="15" customHeight="1" x14ac:dyDescent="0.25">
      <c r="A289" s="2" t="s">
        <v>746</v>
      </c>
      <c r="BK289" s="2" t="str">
        <f t="shared" si="30"/>
        <v>4009 - Serviços de Digialização e Outsourcing de Impressão</v>
      </c>
      <c r="BM289" s="32" t="s">
        <v>312</v>
      </c>
      <c r="CG289" s="34" t="s">
        <v>1061</v>
      </c>
      <c r="CH289" s="36"/>
    </row>
    <row r="290" spans="1:86" ht="15" customHeight="1" x14ac:dyDescent="0.25">
      <c r="A290" s="2" t="s">
        <v>747</v>
      </c>
      <c r="BK290" s="2" t="str">
        <f t="shared" si="30"/>
        <v>4010 - Serviços de Treinamento e Capacitação</v>
      </c>
      <c r="BM290" s="32" t="s">
        <v>313</v>
      </c>
      <c r="CG290" s="34" t="s">
        <v>1066</v>
      </c>
      <c r="CH290" s="36"/>
    </row>
    <row r="291" spans="1:86" ht="15" customHeight="1" x14ac:dyDescent="0.25">
      <c r="A291" s="2" t="s">
        <v>748</v>
      </c>
      <c r="BK291" s="2" t="str">
        <f t="shared" si="30"/>
        <v>4023 - Emissão de Certificados Digitais</v>
      </c>
      <c r="BM291" s="32" t="s">
        <v>314</v>
      </c>
      <c r="CG291" s="52"/>
      <c r="CH291" s="36"/>
    </row>
    <row r="292" spans="1:86" ht="15" customHeight="1" x14ac:dyDescent="0.25">
      <c r="A292" s="2" t="s">
        <v>749</v>
      </c>
      <c r="BM292" s="32" t="s">
        <v>315</v>
      </c>
      <c r="CG292" s="51" t="str">
        <f>A234</f>
        <v xml:space="preserve"> 8079 - Ações da Polícia Científica</v>
      </c>
      <c r="CH292" s="36"/>
    </row>
    <row r="293" spans="1:86" ht="15" customHeight="1" x14ac:dyDescent="0.25">
      <c r="A293" s="2" t="s">
        <v>750</v>
      </c>
      <c r="BK293" s="1" t="str">
        <f>BK15</f>
        <v xml:space="preserve"> 41 - CONTRIBUIÇÕES</v>
      </c>
      <c r="BM293" s="32" t="s">
        <v>316</v>
      </c>
      <c r="CG293" s="34" t="s">
        <v>1076</v>
      </c>
      <c r="CH293" s="36"/>
    </row>
    <row r="294" spans="1:86" ht="15" customHeight="1" x14ac:dyDescent="0.25">
      <c r="A294" s="2" t="s">
        <v>751</v>
      </c>
      <c r="BK294" s="2" t="str">
        <f t="shared" ref="BK294:BK312" si="31">BM244</f>
        <v>4101 - Contribuições a Municípios</v>
      </c>
      <c r="BM294" s="32" t="s">
        <v>317</v>
      </c>
      <c r="CG294" s="34" t="s">
        <v>1067</v>
      </c>
      <c r="CH294" s="36"/>
    </row>
    <row r="295" spans="1:86" ht="15" customHeight="1" x14ac:dyDescent="0.25">
      <c r="A295" s="2" t="s">
        <v>752</v>
      </c>
      <c r="BK295" s="2" t="str">
        <f t="shared" si="31"/>
        <v>4102 - Contribuições a Entidades Privadas</v>
      </c>
      <c r="BM295" s="32" t="s">
        <v>318</v>
      </c>
      <c r="CG295" s="34" t="s">
        <v>1072</v>
      </c>
      <c r="CH295" s="36"/>
    </row>
    <row r="296" spans="1:86" ht="15" customHeight="1" x14ac:dyDescent="0.25">
      <c r="A296" s="2" t="s">
        <v>753</v>
      </c>
      <c r="BK296" s="2" t="str">
        <f t="shared" si="31"/>
        <v>4112 - Contribuições ao Fundo de Desenvolvimento Econômico – FDE</v>
      </c>
      <c r="BM296" s="32" t="s">
        <v>319</v>
      </c>
      <c r="CG296" s="34" t="s">
        <v>1074</v>
      </c>
      <c r="CH296" s="36"/>
    </row>
    <row r="297" spans="1:86" ht="15" customHeight="1" x14ac:dyDescent="0.25">
      <c r="A297" s="2" t="s">
        <v>754</v>
      </c>
      <c r="BK297" s="2" t="str">
        <f t="shared" si="31"/>
        <v>4114 - Contribuições ao Programa Saúde da Família – PSF</v>
      </c>
      <c r="BM297" s="32" t="s">
        <v>320</v>
      </c>
      <c r="CG297" s="34" t="s">
        <v>1068</v>
      </c>
      <c r="CH297" s="36"/>
    </row>
    <row r="298" spans="1:86" ht="15" customHeight="1" x14ac:dyDescent="0.25">
      <c r="A298" s="2" t="s">
        <v>755</v>
      </c>
      <c r="BK298" s="2" t="str">
        <f t="shared" si="31"/>
        <v>4115 - Contribuições ao Serviço de Atendimento Móvel de Urgência – SAMU</v>
      </c>
      <c r="BM298" s="32" t="s">
        <v>321</v>
      </c>
      <c r="CG298" s="34" t="s">
        <v>1070</v>
      </c>
      <c r="CH298" s="36"/>
    </row>
    <row r="299" spans="1:86" ht="15" customHeight="1" x14ac:dyDescent="0.25">
      <c r="A299" s="2" t="s">
        <v>756</v>
      </c>
      <c r="BK299" s="2" t="str">
        <f t="shared" si="31"/>
        <v>4116 - Contribuições para os Hospitais de Pequeno Porte – HPP</v>
      </c>
      <c r="BM299" s="32" t="s">
        <v>322</v>
      </c>
      <c r="CG299" s="34" t="s">
        <v>1071</v>
      </c>
      <c r="CH299" s="36"/>
    </row>
    <row r="300" spans="1:86" ht="15" customHeight="1" x14ac:dyDescent="0.25">
      <c r="A300" s="2" t="s">
        <v>757</v>
      </c>
      <c r="BK300" s="2" t="str">
        <f t="shared" si="31"/>
        <v>4117 - Contribuições às APAES</v>
      </c>
      <c r="BM300" s="32" t="s">
        <v>323</v>
      </c>
      <c r="CG300" s="34" t="s">
        <v>1069</v>
      </c>
      <c r="CH300" s="36"/>
    </row>
    <row r="301" spans="1:86" ht="15" customHeight="1" x14ac:dyDescent="0.25">
      <c r="A301" s="2" t="s">
        <v>758</v>
      </c>
      <c r="BK301" s="2" t="str">
        <f t="shared" si="31"/>
        <v>4119 - Contribuições as Prefeituras - Transporte Escolar</v>
      </c>
      <c r="BM301" s="32" t="s">
        <v>324</v>
      </c>
      <c r="CG301" s="34" t="s">
        <v>1077</v>
      </c>
      <c r="CH301" s="36"/>
    </row>
    <row r="302" spans="1:86" ht="15" customHeight="1" x14ac:dyDescent="0.25">
      <c r="A302" s="2" t="s">
        <v>759</v>
      </c>
      <c r="BK302" s="2" t="str">
        <f t="shared" si="31"/>
        <v>4120 - Contribuições aos Fundos Municipais de Saúde</v>
      </c>
      <c r="BM302" s="32" t="s">
        <v>325</v>
      </c>
      <c r="CG302" s="34" t="s">
        <v>1073</v>
      </c>
      <c r="CH302" s="36"/>
    </row>
    <row r="303" spans="1:86" ht="15" customHeight="1" x14ac:dyDescent="0.25">
      <c r="A303" s="2" t="s">
        <v>760</v>
      </c>
      <c r="BK303" s="2" t="str">
        <f t="shared" si="31"/>
        <v>4121 - Contribuições para Órgãos e Entidades Federais</v>
      </c>
      <c r="BM303" s="32" t="s">
        <v>326</v>
      </c>
      <c r="CG303" s="34" t="s">
        <v>1075</v>
      </c>
      <c r="CH303" s="36"/>
    </row>
    <row r="304" spans="1:86" ht="15" customHeight="1" x14ac:dyDescent="0.25">
      <c r="A304" s="2" t="s">
        <v>761</v>
      </c>
      <c r="BK304" s="2" t="str">
        <f t="shared" si="31"/>
        <v>4123 - Contribuições ao Fundo Financeiro</v>
      </c>
      <c r="BM304" s="32" t="s">
        <v>327</v>
      </c>
      <c r="CG304" s="34" t="s">
        <v>1079</v>
      </c>
      <c r="CH304" s="36"/>
    </row>
    <row r="305" spans="1:86" ht="15" customHeight="1" x14ac:dyDescent="0.25">
      <c r="A305" s="2" t="s">
        <v>762</v>
      </c>
      <c r="BK305" s="2" t="str">
        <f t="shared" si="31"/>
        <v>4124 - Contribuições ao Fundo Militar</v>
      </c>
      <c r="BM305" s="32" t="s">
        <v>328</v>
      </c>
      <c r="CG305" s="34" t="s">
        <v>1078</v>
      </c>
      <c r="CH305" s="36"/>
    </row>
    <row r="306" spans="1:86" ht="15" customHeight="1" x14ac:dyDescent="0.25">
      <c r="A306" s="2" t="s">
        <v>763</v>
      </c>
      <c r="BK306" s="2" t="str">
        <f t="shared" si="31"/>
        <v>4125 - Contribuições às IEES – Instituições Estaduais de Ensino Superior</v>
      </c>
      <c r="BM306" s="35" t="s">
        <v>329</v>
      </c>
      <c r="CG306" s="52"/>
      <c r="CH306" s="36"/>
    </row>
    <row r="307" spans="1:86" ht="15" customHeight="1" x14ac:dyDescent="0.25">
      <c r="A307" s="2" t="s">
        <v>764</v>
      </c>
      <c r="BK307" s="2" t="str">
        <f t="shared" si="31"/>
        <v>4126 - Contribuições ao Fundo Estadual de Desenvolvimento Urbano - FDU</v>
      </c>
      <c r="BM307" s="32" t="s">
        <v>330</v>
      </c>
      <c r="CG307" s="51" t="str">
        <f>A235</f>
        <v xml:space="preserve"> 8383 - Gestão do Sistema Penitenciário</v>
      </c>
      <c r="CH307" s="36"/>
    </row>
    <row r="308" spans="1:86" ht="15" customHeight="1" x14ac:dyDescent="0.25">
      <c r="A308" s="2" t="s">
        <v>765</v>
      </c>
      <c r="BK308" s="2" t="str">
        <f t="shared" si="31"/>
        <v>4127 - Contribuições para o Pagamento por Serviços Ambientais – PSA</v>
      </c>
      <c r="BM308" s="32" t="s">
        <v>331</v>
      </c>
      <c r="CG308" s="34" t="s">
        <v>1096</v>
      </c>
      <c r="CH308" s="36"/>
    </row>
    <row r="309" spans="1:86" ht="15" customHeight="1" x14ac:dyDescent="0.25">
      <c r="A309" s="2" t="s">
        <v>766</v>
      </c>
      <c r="BK309" s="2" t="str">
        <f t="shared" si="31"/>
        <v>4128 - Contribuições para Órgãos e Entidades Interestaduais</v>
      </c>
      <c r="BM309" s="32" t="s">
        <v>332</v>
      </c>
      <c r="CG309" s="34" t="s">
        <v>1095</v>
      </c>
      <c r="CH309" s="36"/>
    </row>
    <row r="310" spans="1:86" ht="15" customHeight="1" x14ac:dyDescent="0.25">
      <c r="A310" s="2" t="s">
        <v>767</v>
      </c>
      <c r="BK310" s="2" t="str">
        <f t="shared" si="31"/>
        <v>4129 - Contribuições para Organizações Internacionais</v>
      </c>
      <c r="BM310" s="35" t="s">
        <v>333</v>
      </c>
      <c r="CG310" s="34" t="s">
        <v>1094</v>
      </c>
      <c r="CH310" s="36"/>
    </row>
    <row r="311" spans="1:86" ht="15" customHeight="1" x14ac:dyDescent="0.25">
      <c r="A311" s="2" t="s">
        <v>768</v>
      </c>
      <c r="BK311" s="2" t="str">
        <f t="shared" si="31"/>
        <v>4130 - Contribuições ao Paraná Previdência</v>
      </c>
      <c r="BM311" s="35" t="s">
        <v>334</v>
      </c>
      <c r="CG311" s="34" t="s">
        <v>1097</v>
      </c>
      <c r="CH311" s="36"/>
    </row>
    <row r="312" spans="1:86" ht="15" customHeight="1" x14ac:dyDescent="0.25">
      <c r="A312" s="2" t="s">
        <v>769</v>
      </c>
      <c r="BK312" s="2" t="str">
        <f t="shared" si="31"/>
        <v>4131 - Contribuições à Consórcios Intermunicipais</v>
      </c>
      <c r="BM312" s="35" t="s">
        <v>335</v>
      </c>
      <c r="CG312" s="34" t="s">
        <v>1084</v>
      </c>
      <c r="CH312" s="36"/>
    </row>
    <row r="313" spans="1:86" ht="15" customHeight="1" x14ac:dyDescent="0.25">
      <c r="A313" s="2" t="s">
        <v>770</v>
      </c>
      <c r="BM313" s="35" t="s">
        <v>336</v>
      </c>
      <c r="CG313" s="34" t="s">
        <v>1099</v>
      </c>
      <c r="CH313" s="36"/>
    </row>
    <row r="314" spans="1:86" ht="15" customHeight="1" x14ac:dyDescent="0.25">
      <c r="A314" s="2" t="s">
        <v>771</v>
      </c>
      <c r="BK314" s="1" t="str">
        <f>BK16</f>
        <v xml:space="preserve"> 42 - AUXÍLIOS</v>
      </c>
      <c r="BM314" s="35" t="s">
        <v>337</v>
      </c>
      <c r="CG314" s="34" t="s">
        <v>1080</v>
      </c>
      <c r="CH314" s="36"/>
    </row>
    <row r="315" spans="1:86" ht="15" customHeight="1" x14ac:dyDescent="0.25">
      <c r="A315" s="2" t="s">
        <v>772</v>
      </c>
      <c r="BK315" s="2" t="str">
        <f>BM263</f>
        <v>4201 - Auxílios a Municípios</v>
      </c>
      <c r="BM315" s="35" t="s">
        <v>338</v>
      </c>
      <c r="CG315" s="34" t="s">
        <v>1081</v>
      </c>
      <c r="CH315" s="36"/>
    </row>
    <row r="316" spans="1:86" ht="15" customHeight="1" x14ac:dyDescent="0.25">
      <c r="A316" s="2" t="s">
        <v>773</v>
      </c>
      <c r="BK316" s="2" t="str">
        <f>BM264</f>
        <v>4202 - Auxílios a Entidades Privadas</v>
      </c>
      <c r="BM316" s="35" t="s">
        <v>339</v>
      </c>
      <c r="CG316" s="34" t="s">
        <v>1082</v>
      </c>
      <c r="CH316" s="36"/>
    </row>
    <row r="317" spans="1:86" ht="15" customHeight="1" x14ac:dyDescent="0.25">
      <c r="A317" s="2" t="s">
        <v>774</v>
      </c>
      <c r="BK317" s="2" t="str">
        <f>BM265</f>
        <v>4203 - Auxílios aos Fundos Municipais de Saúde</v>
      </c>
      <c r="BM317" s="32" t="s">
        <v>340</v>
      </c>
      <c r="CG317" s="34" t="s">
        <v>1083</v>
      </c>
      <c r="CH317" s="36"/>
    </row>
    <row r="318" spans="1:86" ht="15" customHeight="1" x14ac:dyDescent="0.25">
      <c r="A318" s="2" t="s">
        <v>775</v>
      </c>
      <c r="BK318" s="2" t="str">
        <f>BM266</f>
        <v>4204 - Auxílios aos Fundos Municipais de Assistência Social</v>
      </c>
      <c r="BM318" s="32" t="s">
        <v>341</v>
      </c>
      <c r="CG318" s="34" t="s">
        <v>1092</v>
      </c>
      <c r="CH318" s="36"/>
    </row>
    <row r="319" spans="1:86" ht="15" customHeight="1" x14ac:dyDescent="0.25">
      <c r="A319" s="2" t="s">
        <v>776</v>
      </c>
      <c r="BK319" s="2" t="str">
        <f>BM267</f>
        <v>4205 - Auxílios a Entidades Federais</v>
      </c>
      <c r="BM319" s="32" t="s">
        <v>342</v>
      </c>
      <c r="CG319" s="34" t="s">
        <v>1086</v>
      </c>
      <c r="CH319" s="36"/>
    </row>
    <row r="320" spans="1:86" ht="15" customHeight="1" x14ac:dyDescent="0.25">
      <c r="A320" s="2" t="s">
        <v>777</v>
      </c>
      <c r="BM320" s="35" t="s">
        <v>343</v>
      </c>
      <c r="CG320" s="34" t="s">
        <v>1087</v>
      </c>
      <c r="CH320" s="36"/>
    </row>
    <row r="321" spans="1:86" ht="15" customHeight="1" x14ac:dyDescent="0.25">
      <c r="A321" s="2" t="s">
        <v>778</v>
      </c>
      <c r="BK321" s="1" t="str">
        <f>BK17</f>
        <v xml:space="preserve"> 51 - OBRAS E INSTALAÇÕES</v>
      </c>
      <c r="BM321" s="35" t="s">
        <v>344</v>
      </c>
      <c r="CG321" s="34" t="s">
        <v>1088</v>
      </c>
      <c r="CH321" s="36"/>
    </row>
    <row r="322" spans="1:86" ht="15" customHeight="1" x14ac:dyDescent="0.25">
      <c r="A322" s="2" t="s">
        <v>779</v>
      </c>
      <c r="BK322" s="2" t="str">
        <f t="shared" ref="BK322:BK332" si="32">BM268</f>
        <v>5101 - Construção de Edifícios Públicos</v>
      </c>
      <c r="BM322" s="35" t="s">
        <v>345</v>
      </c>
      <c r="CG322" s="34" t="s">
        <v>1089</v>
      </c>
      <c r="CH322" s="36"/>
    </row>
    <row r="323" spans="1:86" ht="15" customHeight="1" x14ac:dyDescent="0.25">
      <c r="A323" s="2" t="s">
        <v>780</v>
      </c>
      <c r="BK323" s="2" t="str">
        <f t="shared" si="32"/>
        <v>5104 - Obras Rodoviárias de Domínio Público</v>
      </c>
      <c r="BM323" s="35" t="s">
        <v>346</v>
      </c>
      <c r="CG323" s="34" t="s">
        <v>1090</v>
      </c>
      <c r="CH323" s="36"/>
    </row>
    <row r="324" spans="1:86" ht="15" customHeight="1" x14ac:dyDescent="0.25">
      <c r="A324" s="2" t="s">
        <v>781</v>
      </c>
      <c r="BK324" s="2" t="str">
        <f t="shared" si="32"/>
        <v>5105 - Obras Ferroviárias de Domínio Público</v>
      </c>
      <c r="BM324" s="35" t="s">
        <v>347</v>
      </c>
      <c r="CG324" s="34" t="s">
        <v>1091</v>
      </c>
      <c r="CH324" s="36"/>
    </row>
    <row r="325" spans="1:86" ht="15" customHeight="1" x14ac:dyDescent="0.25">
      <c r="A325" s="30" t="s">
        <v>1906</v>
      </c>
      <c r="BK325" s="2" t="str">
        <f t="shared" si="32"/>
        <v>5106 - Obras Portuárias de Domínio Público</v>
      </c>
      <c r="BM325" s="32" t="s">
        <v>348</v>
      </c>
      <c r="CG325" s="34" t="s">
        <v>1093</v>
      </c>
      <c r="CH325" s="36"/>
    </row>
    <row r="326" spans="1:86" ht="15" customHeight="1" x14ac:dyDescent="0.25">
      <c r="A326" s="2" t="s">
        <v>782</v>
      </c>
      <c r="BK326" s="2" t="str">
        <f t="shared" si="32"/>
        <v>5107 - Obras Aquaviárias de Domínio Público</v>
      </c>
      <c r="BM326" s="35" t="s">
        <v>349</v>
      </c>
      <c r="CG326" s="34" t="s">
        <v>1098</v>
      </c>
      <c r="CH326" s="36"/>
    </row>
    <row r="327" spans="1:86" ht="15" customHeight="1" x14ac:dyDescent="0.25">
      <c r="A327" s="2" t="s">
        <v>783</v>
      </c>
      <c r="BK327" s="2" t="str">
        <f t="shared" si="32"/>
        <v>5108 - Outras Obras de Domínio Público</v>
      </c>
      <c r="BM327" s="35" t="s">
        <v>350</v>
      </c>
      <c r="CG327" s="34" t="s">
        <v>1100</v>
      </c>
      <c r="CH327" s="36"/>
    </row>
    <row r="328" spans="1:86" ht="15" customHeight="1" x14ac:dyDescent="0.25">
      <c r="A328" s="2" t="s">
        <v>784</v>
      </c>
      <c r="BK328" s="2" t="str">
        <f t="shared" si="32"/>
        <v>5109 - Benfeitorias e Instalações</v>
      </c>
      <c r="BM328" s="32" t="s">
        <v>351</v>
      </c>
      <c r="CG328" s="34" t="s">
        <v>1101</v>
      </c>
      <c r="CH328" s="36"/>
    </row>
    <row r="329" spans="1:86" ht="15" customHeight="1" x14ac:dyDescent="0.25">
      <c r="A329" s="2" t="s">
        <v>785</v>
      </c>
      <c r="BK329" s="2" t="str">
        <f t="shared" si="32"/>
        <v>5110 - Outras Edificações</v>
      </c>
      <c r="BM329" s="32" t="s">
        <v>352</v>
      </c>
      <c r="CG329" s="34" t="s">
        <v>1102</v>
      </c>
      <c r="CH329" s="36"/>
    </row>
    <row r="330" spans="1:86" ht="15" customHeight="1" x14ac:dyDescent="0.25">
      <c r="A330" s="2" t="s">
        <v>786</v>
      </c>
      <c r="BK330" s="2" t="str">
        <f t="shared" si="32"/>
        <v>5111 - Outras Obras de Infraestrutura</v>
      </c>
      <c r="BM330" s="35" t="s">
        <v>407</v>
      </c>
      <c r="CG330" s="34" t="s">
        <v>1103</v>
      </c>
      <c r="CH330" s="36"/>
    </row>
    <row r="331" spans="1:86" ht="15" customHeight="1" x14ac:dyDescent="0.25">
      <c r="A331" s="2" t="s">
        <v>1905</v>
      </c>
      <c r="BK331" s="2" t="str">
        <f t="shared" si="32"/>
        <v>5112 - Obras para Atendimento de Calamidade Pública</v>
      </c>
      <c r="BM331" s="32" t="s">
        <v>353</v>
      </c>
      <c r="CG331" s="34" t="s">
        <v>1104</v>
      </c>
      <c r="CH331" s="36"/>
    </row>
    <row r="332" spans="1:86" ht="15" customHeight="1" x14ac:dyDescent="0.25">
      <c r="A332" s="2" t="s">
        <v>787</v>
      </c>
      <c r="BK332" s="2" t="str">
        <f t="shared" si="32"/>
        <v>5113 - Obras da Parceria Público Privada – PPP</v>
      </c>
      <c r="BM332" s="32" t="s">
        <v>354</v>
      </c>
      <c r="CG332" s="34" t="s">
        <v>1105</v>
      </c>
      <c r="CH332" s="36"/>
    </row>
    <row r="333" spans="1:86" ht="15" customHeight="1" x14ac:dyDescent="0.25">
      <c r="A333" s="2" t="s">
        <v>788</v>
      </c>
      <c r="BM333" s="32" t="s">
        <v>355</v>
      </c>
      <c r="CG333" s="34" t="s">
        <v>1106</v>
      </c>
      <c r="CH333" s="36"/>
    </row>
    <row r="334" spans="1:86" ht="15" customHeight="1" x14ac:dyDescent="0.25">
      <c r="A334" s="2" t="s">
        <v>789</v>
      </c>
      <c r="BK334" s="1" t="str">
        <f>BK18</f>
        <v xml:space="preserve"> 52 - EQUIPAMENTOS E MATERIAL PERMANENTE</v>
      </c>
      <c r="BM334" s="32" t="s">
        <v>356</v>
      </c>
      <c r="CG334" s="34" t="s">
        <v>1107</v>
      </c>
      <c r="CH334" s="36"/>
    </row>
    <row r="335" spans="1:86" ht="15" customHeight="1" x14ac:dyDescent="0.25">
      <c r="A335" s="2" t="s">
        <v>790</v>
      </c>
      <c r="BK335" s="2" t="str">
        <f t="shared" ref="BK335:BK373" si="33">BM279</f>
        <v>5202 - Aeronaves</v>
      </c>
      <c r="BM335" s="32" t="s">
        <v>357</v>
      </c>
      <c r="CG335" s="34" t="s">
        <v>1108</v>
      </c>
      <c r="CH335" s="36"/>
    </row>
    <row r="336" spans="1:86" ht="15" customHeight="1" x14ac:dyDescent="0.25">
      <c r="A336" s="2" t="s">
        <v>1907</v>
      </c>
      <c r="BK336" s="2" t="str">
        <f t="shared" si="33"/>
        <v>5204 - Aparelhos de Medição e Orientação</v>
      </c>
      <c r="BM336" s="35" t="s">
        <v>358</v>
      </c>
      <c r="CG336" s="34" t="s">
        <v>1109</v>
      </c>
      <c r="CH336" s="36"/>
    </row>
    <row r="337" spans="1:86" ht="15" customHeight="1" x14ac:dyDescent="0.25">
      <c r="A337" s="2" t="s">
        <v>791</v>
      </c>
      <c r="BK337" s="2" t="str">
        <f t="shared" si="33"/>
        <v>5206 - Aparelhos e Equipamentos de Comunicação</v>
      </c>
      <c r="BM337" s="32" t="s">
        <v>359</v>
      </c>
      <c r="CG337" s="34" t="s">
        <v>1110</v>
      </c>
      <c r="CH337" s="36"/>
    </row>
    <row r="338" spans="1:86" ht="15" customHeight="1" x14ac:dyDescent="0.25">
      <c r="A338" s="2" t="s">
        <v>792</v>
      </c>
      <c r="BK338" s="2" t="str">
        <f t="shared" si="33"/>
        <v>5208 - Aparelhos, Equipamentos e Utensílios Médico-Odontológico, Laboratorial e Hospitalar</v>
      </c>
      <c r="BM338" s="35" t="s">
        <v>360</v>
      </c>
      <c r="CG338" s="34" t="s">
        <v>1111</v>
      </c>
      <c r="CH338" s="36"/>
    </row>
    <row r="339" spans="1:86" ht="15" customHeight="1" x14ac:dyDescent="0.25">
      <c r="A339" s="2" t="s">
        <v>1908</v>
      </c>
      <c r="BK339" s="2" t="str">
        <f t="shared" si="33"/>
        <v>5210 - Aparelhos e Equipamentos para Esportes e Diversões</v>
      </c>
      <c r="BM339" s="35" t="s">
        <v>361</v>
      </c>
      <c r="CG339" s="34" t="s">
        <v>1112</v>
      </c>
      <c r="CH339" s="36"/>
    </row>
    <row r="340" spans="1:86" ht="15" customHeight="1" x14ac:dyDescent="0.25">
      <c r="A340" s="2" t="s">
        <v>793</v>
      </c>
      <c r="BK340" s="2" t="str">
        <f t="shared" si="33"/>
        <v>5212 - Aparelhos e Utensílios Domésticos</v>
      </c>
      <c r="BM340" s="35" t="s">
        <v>362</v>
      </c>
      <c r="CG340" s="34" t="s">
        <v>1113</v>
      </c>
      <c r="CH340" s="36"/>
    </row>
    <row r="341" spans="1:86" ht="15" customHeight="1" x14ac:dyDescent="0.25">
      <c r="A341" s="2" t="s">
        <v>794</v>
      </c>
      <c r="BK341" s="2" t="str">
        <f t="shared" si="33"/>
        <v>5214 - Armamentos</v>
      </c>
      <c r="BM341" s="32" t="s">
        <v>363</v>
      </c>
      <c r="CG341" s="34" t="s">
        <v>1114</v>
      </c>
      <c r="CH341" s="36"/>
    </row>
    <row r="342" spans="1:86" ht="15" customHeight="1" x14ac:dyDescent="0.25">
      <c r="A342" s="2" t="s">
        <v>795</v>
      </c>
      <c r="BK342" s="2" t="str">
        <f t="shared" si="33"/>
        <v>5218 - Coleções e Materiais Bibliográficos</v>
      </c>
      <c r="CG342" s="34" t="s">
        <v>1115</v>
      </c>
      <c r="CH342" s="36"/>
    </row>
    <row r="343" spans="1:86" ht="15" customHeight="1" x14ac:dyDescent="0.25">
      <c r="A343" s="2" t="s">
        <v>796</v>
      </c>
      <c r="BK343" s="2" t="str">
        <f t="shared" si="33"/>
        <v>5219 - Discotecas e Filmotecas</v>
      </c>
      <c r="CG343" s="34" t="s">
        <v>1116</v>
      </c>
      <c r="CH343" s="36"/>
    </row>
    <row r="344" spans="1:86" ht="15" customHeight="1" x14ac:dyDescent="0.25">
      <c r="A344" s="2" t="s">
        <v>797</v>
      </c>
      <c r="BK344" s="2" t="str">
        <f t="shared" si="33"/>
        <v>5220 - Embarcações</v>
      </c>
      <c r="CG344" s="34" t="s">
        <v>1117</v>
      </c>
      <c r="CH344" s="36"/>
    </row>
    <row r="345" spans="1:86" ht="15" customHeight="1" x14ac:dyDescent="0.25">
      <c r="A345" s="2" t="s">
        <v>798</v>
      </c>
      <c r="BK345" s="2" t="str">
        <f t="shared" si="33"/>
        <v>5222 - Equipamentos de Manobra e Patrulhamento</v>
      </c>
      <c r="CG345" s="34" t="s">
        <v>1118</v>
      </c>
      <c r="CH345" s="36"/>
    </row>
    <row r="346" spans="1:86" ht="15" customHeight="1" x14ac:dyDescent="0.25">
      <c r="A346" s="2" t="s">
        <v>799</v>
      </c>
      <c r="BK346" s="2" t="str">
        <f t="shared" si="33"/>
        <v>5224 - Equipamento de Proteção, Segurança e Socorro</v>
      </c>
      <c r="CG346" s="34" t="s">
        <v>1085</v>
      </c>
      <c r="CH346" s="36"/>
    </row>
    <row r="347" spans="1:86" ht="15" customHeight="1" x14ac:dyDescent="0.25">
      <c r="A347" s="30" t="s">
        <v>1909</v>
      </c>
      <c r="BK347" s="2" t="str">
        <f t="shared" si="33"/>
        <v>5226 - Instrumentos Musicais e Artísticos</v>
      </c>
      <c r="CG347" s="52" t="s">
        <v>1963</v>
      </c>
      <c r="CH347" s="36"/>
    </row>
    <row r="348" spans="1:86" ht="15" customHeight="1" x14ac:dyDescent="0.25">
      <c r="A348" s="2" t="s">
        <v>800</v>
      </c>
      <c r="BK348" s="2" t="str">
        <f t="shared" si="33"/>
        <v>5228 - Máquinas e Equipamentos de Natureza Industrial</v>
      </c>
      <c r="CH348" s="36"/>
    </row>
    <row r="349" spans="1:86" ht="15" customHeight="1" x14ac:dyDescent="0.25">
      <c r="A349" s="2" t="s">
        <v>801</v>
      </c>
      <c r="BK349" s="2" t="str">
        <f t="shared" si="33"/>
        <v>5230 - Máquinas e Equipamentos Energéticos</v>
      </c>
      <c r="CG349" s="51" t="str">
        <f>A236</f>
        <v xml:space="preserve"> 8497 - Ações da Polícia Judiciária</v>
      </c>
      <c r="CH349" s="36"/>
    </row>
    <row r="350" spans="1:86" ht="15" customHeight="1" x14ac:dyDescent="0.25">
      <c r="A350" s="2" t="s">
        <v>802</v>
      </c>
      <c r="BK350" s="2" t="str">
        <f t="shared" si="33"/>
        <v>5232 - Máquinas e Equipamentos Gráficos</v>
      </c>
      <c r="CG350" s="34" t="s">
        <v>1119</v>
      </c>
      <c r="CH350" s="36"/>
    </row>
    <row r="351" spans="1:86" ht="15" customHeight="1" x14ac:dyDescent="0.25">
      <c r="A351" s="2" t="s">
        <v>803</v>
      </c>
      <c r="BK351" s="2" t="str">
        <f t="shared" si="33"/>
        <v>5233 - Equipamentos para Áudio, Vídeo e Foto</v>
      </c>
      <c r="CG351" s="34" t="s">
        <v>1120</v>
      </c>
      <c r="CH351" s="36"/>
    </row>
    <row r="352" spans="1:86" ht="15" customHeight="1" x14ac:dyDescent="0.25">
      <c r="A352" s="2" t="s">
        <v>804</v>
      </c>
      <c r="BK352" s="2" t="str">
        <f t="shared" si="33"/>
        <v>5234 - Máquinas, Utensílios e Equipamentos Diversos</v>
      </c>
      <c r="CG352" s="34" t="s">
        <v>1124</v>
      </c>
      <c r="CH352" s="36"/>
    </row>
    <row r="353" spans="1:86" ht="15" customHeight="1" x14ac:dyDescent="0.25">
      <c r="A353" s="30" t="s">
        <v>1910</v>
      </c>
      <c r="BK353" s="2" t="str">
        <f t="shared" si="33"/>
        <v>5235 - Equipamentos de Processamento de Dados</v>
      </c>
      <c r="CG353" s="34" t="s">
        <v>1125</v>
      </c>
      <c r="CH353" s="36"/>
    </row>
    <row r="354" spans="1:86" ht="15" customHeight="1" x14ac:dyDescent="0.25">
      <c r="A354" s="2" t="s">
        <v>805</v>
      </c>
      <c r="BK354" s="2" t="str">
        <f t="shared" si="33"/>
        <v>5236 - Máquinas, Instalações e Utensílios de Escritório</v>
      </c>
      <c r="CG354" s="34" t="s">
        <v>1126</v>
      </c>
      <c r="CH354" s="36"/>
    </row>
    <row r="355" spans="1:86" ht="15" customHeight="1" x14ac:dyDescent="0.25">
      <c r="A355" s="2" t="s">
        <v>806</v>
      </c>
      <c r="BK355" s="2" t="str">
        <f t="shared" si="33"/>
        <v>5238 - Máquinas, Ferramentas e Utensílios de Oficina</v>
      </c>
      <c r="CG355" s="34" t="s">
        <v>1127</v>
      </c>
      <c r="CH355" s="36"/>
    </row>
    <row r="356" spans="1:86" ht="15" customHeight="1" x14ac:dyDescent="0.25">
      <c r="A356" s="2" t="s">
        <v>807</v>
      </c>
      <c r="BK356" s="2" t="str">
        <f t="shared" si="33"/>
        <v>5239 - Equipamentos e Utensílios Hidráulicos e Elétricos</v>
      </c>
      <c r="CG356" s="34" t="s">
        <v>1128</v>
      </c>
      <c r="CH356" s="36"/>
    </row>
    <row r="357" spans="1:86" ht="15" customHeight="1" x14ac:dyDescent="0.25">
      <c r="A357" s="30" t="s">
        <v>1911</v>
      </c>
      <c r="BK357" s="2" t="str">
        <f t="shared" si="33"/>
        <v>5240 - Máquinas e Equipamentos Agrícolas e Rodoviários</v>
      </c>
      <c r="CG357" s="34" t="s">
        <v>1129</v>
      </c>
      <c r="CH357" s="36"/>
    </row>
    <row r="358" spans="1:86" ht="15" customHeight="1" x14ac:dyDescent="0.25">
      <c r="A358" s="2" t="s">
        <v>808</v>
      </c>
      <c r="BK358" s="2" t="str">
        <f t="shared" si="33"/>
        <v>5242 - Mobiliário em Geral</v>
      </c>
      <c r="CG358" s="34" t="s">
        <v>1130</v>
      </c>
      <c r="CH358" s="36"/>
    </row>
    <row r="359" spans="1:86" ht="15" customHeight="1" x14ac:dyDescent="0.25">
      <c r="A359" s="2" t="s">
        <v>809</v>
      </c>
      <c r="BK359" s="2" t="str">
        <f t="shared" si="33"/>
        <v>5244 - Obras de Arte e Peças para Museu</v>
      </c>
      <c r="CG359" s="34" t="s">
        <v>1123</v>
      </c>
      <c r="CH359" s="36"/>
    </row>
    <row r="360" spans="1:86" ht="15" customHeight="1" x14ac:dyDescent="0.25">
      <c r="A360" s="2" t="s">
        <v>810</v>
      </c>
      <c r="BK360" s="2" t="str">
        <f t="shared" si="33"/>
        <v>5246 - Semoventes e Equipamentos de Montaria</v>
      </c>
      <c r="CG360" s="34" t="s">
        <v>1121</v>
      </c>
      <c r="CH360" s="36"/>
    </row>
    <row r="361" spans="1:86" ht="15" customHeight="1" x14ac:dyDescent="0.25">
      <c r="A361" s="2" t="s">
        <v>811</v>
      </c>
      <c r="BK361" s="2" t="str">
        <f t="shared" si="33"/>
        <v>5248 - Veículos Diversos</v>
      </c>
      <c r="CG361" s="34" t="s">
        <v>1122</v>
      </c>
      <c r="CH361" s="36"/>
    </row>
    <row r="362" spans="1:86" ht="15" customHeight="1" x14ac:dyDescent="0.25">
      <c r="A362" s="2" t="s">
        <v>812</v>
      </c>
      <c r="BK362" s="2" t="str">
        <f t="shared" si="33"/>
        <v>5250 - Veículos Ferroviários</v>
      </c>
      <c r="CG362" s="34" t="s">
        <v>1131</v>
      </c>
      <c r="CH362" s="36"/>
    </row>
    <row r="363" spans="1:86" ht="15" customHeight="1" x14ac:dyDescent="0.25">
      <c r="A363" s="2" t="s">
        <v>813</v>
      </c>
      <c r="BK363" s="2" t="str">
        <f t="shared" si="33"/>
        <v>5251 - Peças não Incorporáveis a Imóveis</v>
      </c>
      <c r="CG363" s="52"/>
      <c r="CH363" s="36"/>
    </row>
    <row r="364" spans="1:86" ht="15" customHeight="1" x14ac:dyDescent="0.25">
      <c r="A364" s="2" t="s">
        <v>814</v>
      </c>
      <c r="BK364" s="2" t="str">
        <f t="shared" si="33"/>
        <v>5252 - Veículos de Tração Mecânica</v>
      </c>
      <c r="CG364" s="51" t="str">
        <f>A237</f>
        <v xml:space="preserve"> 8179 - Ações do Hospital da Polícia Militar</v>
      </c>
      <c r="CH364" s="36"/>
    </row>
    <row r="365" spans="1:86" ht="15" customHeight="1" x14ac:dyDescent="0.25">
      <c r="A365" s="2" t="s">
        <v>815</v>
      </c>
      <c r="BK365" s="2" t="str">
        <f t="shared" si="33"/>
        <v>5253 - Carros de Combate</v>
      </c>
      <c r="CG365" s="34" t="s">
        <v>1132</v>
      </c>
      <c r="CH365" s="36"/>
    </row>
    <row r="366" spans="1:86" ht="15" customHeight="1" x14ac:dyDescent="0.25">
      <c r="A366" s="30" t="s">
        <v>1912</v>
      </c>
      <c r="BK366" s="2" t="str">
        <f t="shared" si="33"/>
        <v>5254 - Equipamentos, Peças e Acessórios Aeronáuticos</v>
      </c>
      <c r="CG366" s="34" t="s">
        <v>1133</v>
      </c>
      <c r="CH366" s="36"/>
    </row>
    <row r="367" spans="1:86" ht="15" customHeight="1" x14ac:dyDescent="0.25">
      <c r="A367" s="2" t="s">
        <v>816</v>
      </c>
      <c r="BK367" s="2" t="str">
        <f t="shared" si="33"/>
        <v>5256 - Equipamentos, Peças e Acessórios de Proteção ao Voo</v>
      </c>
      <c r="CG367" s="34" t="s">
        <v>1134</v>
      </c>
      <c r="CH367" s="36"/>
    </row>
    <row r="368" spans="1:86" ht="15" customHeight="1" x14ac:dyDescent="0.25">
      <c r="A368" s="2" t="s">
        <v>817</v>
      </c>
      <c r="BK368" s="2" t="str">
        <f t="shared" si="33"/>
        <v>5257 - Acessórios para Automóveis</v>
      </c>
      <c r="CG368" s="34" t="s">
        <v>1135</v>
      </c>
      <c r="CH368" s="36"/>
    </row>
    <row r="369" spans="1:86" ht="15" customHeight="1" x14ac:dyDescent="0.25">
      <c r="A369" s="2" t="s">
        <v>818</v>
      </c>
      <c r="BK369" s="2" t="str">
        <f t="shared" si="33"/>
        <v>5258 - Equipamentos de Mergulho e Salvamento</v>
      </c>
      <c r="CG369" s="52"/>
      <c r="CH369" s="36"/>
    </row>
    <row r="370" spans="1:86" ht="15" customHeight="1" x14ac:dyDescent="0.25">
      <c r="A370" s="2" t="s">
        <v>819</v>
      </c>
      <c r="BK370" s="2" t="str">
        <f t="shared" si="33"/>
        <v>5260 - Equipamentos, Peças e Acessórios Marítimos</v>
      </c>
      <c r="CG370" s="51" t="str">
        <f>A238</f>
        <v xml:space="preserve"> 8501 - Ações do Comando Geral da Polícia Militar</v>
      </c>
      <c r="CH370" s="36"/>
    </row>
    <row r="371" spans="1:86" ht="15" customHeight="1" x14ac:dyDescent="0.25">
      <c r="A371" s="2" t="s">
        <v>820</v>
      </c>
      <c r="BK371" s="2" t="str">
        <f t="shared" si="33"/>
        <v>5283 - Equipamentos e Sistema de Proteção e Vigilância Ambiental</v>
      </c>
      <c r="CG371" s="34" t="s">
        <v>1136</v>
      </c>
      <c r="CH371" s="36"/>
    </row>
    <row r="372" spans="1:86" ht="15" customHeight="1" x14ac:dyDescent="0.25">
      <c r="A372" s="2" t="s">
        <v>821</v>
      </c>
      <c r="BK372" s="2" t="str">
        <f t="shared" si="33"/>
        <v>5289 - Equipamentos, Sobressalentes de Máquinas, Motor de Navios de Esquadra</v>
      </c>
      <c r="CG372" s="52"/>
      <c r="CH372" s="36"/>
    </row>
    <row r="373" spans="1:86" ht="15" customHeight="1" x14ac:dyDescent="0.25">
      <c r="A373" s="2" t="s">
        <v>822</v>
      </c>
      <c r="BK373" s="2" t="str">
        <f t="shared" si="33"/>
        <v>5299 - Outros Materiais Permanentes</v>
      </c>
      <c r="CG373" s="51" t="str">
        <f>A239</f>
        <v xml:space="preserve"> 8624 - Ações do Comando do Corpo de Bombeiros</v>
      </c>
      <c r="CH373" s="36"/>
    </row>
    <row r="374" spans="1:86" ht="15" customHeight="1" x14ac:dyDescent="0.25">
      <c r="A374" s="2" t="s">
        <v>823</v>
      </c>
      <c r="CG374" s="34" t="s">
        <v>1137</v>
      </c>
      <c r="CH374" s="36"/>
    </row>
    <row r="375" spans="1:86" ht="15" customHeight="1" x14ac:dyDescent="0.25">
      <c r="A375" s="2" t="s">
        <v>824</v>
      </c>
      <c r="BK375" s="44" t="str">
        <f>BK19</f>
        <v xml:space="preserve"> 61 - AQUISIÇÃO DE IMÓVEIS</v>
      </c>
      <c r="CG375" s="52"/>
      <c r="CH375" s="36"/>
    </row>
    <row r="376" spans="1:86" ht="15" customHeight="1" x14ac:dyDescent="0.25">
      <c r="A376" s="2" t="s">
        <v>825</v>
      </c>
      <c r="BK376" s="45" t="str">
        <f>BM318</f>
        <v>6101 - Aquisição de Imóveis</v>
      </c>
      <c r="CG376" s="51" t="str">
        <f>A241</f>
        <v xml:space="preserve"> 8031 - Ações do Fundo Estadual de Políticas sobre Drogas FESD</v>
      </c>
      <c r="CH376" s="36"/>
    </row>
    <row r="377" spans="1:86" ht="15" customHeight="1" x14ac:dyDescent="0.25">
      <c r="A377" s="2" t="s">
        <v>826</v>
      </c>
      <c r="CG377" s="34" t="s">
        <v>1138</v>
      </c>
      <c r="CH377" s="36"/>
    </row>
    <row r="378" spans="1:86" ht="15" customHeight="1" x14ac:dyDescent="0.25">
      <c r="A378" s="30" t="s">
        <v>1913</v>
      </c>
      <c r="BK378" s="44" t="str">
        <f>BK20</f>
        <v xml:space="preserve"> 62 - AQUISIÇÃO DE PRODUTOS PARA REVENDA</v>
      </c>
      <c r="CG378" s="52"/>
      <c r="CH378" s="36"/>
    </row>
    <row r="379" spans="1:86" ht="15" customHeight="1" x14ac:dyDescent="0.25">
      <c r="A379" s="30" t="s">
        <v>1914</v>
      </c>
      <c r="BK379" s="45" t="str">
        <f>BM319</f>
        <v>6201 - Material de Consumo</v>
      </c>
      <c r="CG379" s="51" t="str">
        <f>A243</f>
        <v xml:space="preserve"> 7068 - Investimentos para a Segurança Pública FUNESP</v>
      </c>
      <c r="CH379" s="36"/>
    </row>
    <row r="380" spans="1:86" ht="15" customHeight="1" x14ac:dyDescent="0.25">
      <c r="A380" s="2" t="s">
        <v>827</v>
      </c>
      <c r="BK380" s="45" t="str">
        <f>BM320</f>
        <v>6202 - Equipamentos e Materiais Permanentes</v>
      </c>
      <c r="CG380" s="34" t="s">
        <v>1143</v>
      </c>
      <c r="CH380" s="36"/>
    </row>
    <row r="381" spans="1:86" ht="15" customHeight="1" x14ac:dyDescent="0.25">
      <c r="A381" s="2" t="s">
        <v>828</v>
      </c>
      <c r="BK381" s="45" t="str">
        <f>BM321</f>
        <v>6203 - Materiais de Consumo para Estoque Rotativo</v>
      </c>
      <c r="CG381" s="34" t="s">
        <v>1198</v>
      </c>
      <c r="CH381" s="36"/>
    </row>
    <row r="382" spans="1:86" ht="15" customHeight="1" x14ac:dyDescent="0.25">
      <c r="A382" s="2" t="s">
        <v>829</v>
      </c>
      <c r="BK382" s="45" t="str">
        <f>BM322</f>
        <v>6299 - Aquisição de Outros Bens para Revenda</v>
      </c>
      <c r="CG382" s="34" t="s">
        <v>1144</v>
      </c>
      <c r="CH382" s="36"/>
    </row>
    <row r="383" spans="1:86" ht="15" customHeight="1" x14ac:dyDescent="0.25">
      <c r="A383" s="2" t="s">
        <v>830</v>
      </c>
      <c r="CG383" s="34" t="s">
        <v>1145</v>
      </c>
      <c r="CH383" s="36"/>
    </row>
    <row r="384" spans="1:86" ht="15" customHeight="1" x14ac:dyDescent="0.25">
      <c r="A384" s="2" t="s">
        <v>831</v>
      </c>
      <c r="BK384" s="1" t="str">
        <f>BK21</f>
        <v xml:space="preserve"> 85 - CONTRATO DE GESTÃO</v>
      </c>
      <c r="CG384" s="34" t="s">
        <v>1139</v>
      </c>
      <c r="CH384" s="36"/>
    </row>
    <row r="385" spans="1:86" ht="15" customHeight="1" x14ac:dyDescent="0.25">
      <c r="A385" s="2" t="s">
        <v>832</v>
      </c>
      <c r="BK385" s="2" t="str">
        <f t="shared" ref="BK385:BK392" si="34">BM323</f>
        <v>8501 - Contrato de Gestão – PalcoParaná</v>
      </c>
      <c r="CG385" s="34" t="s">
        <v>1140</v>
      </c>
      <c r="CH385" s="36"/>
    </row>
    <row r="386" spans="1:86" ht="15" customHeight="1" x14ac:dyDescent="0.25">
      <c r="A386" s="2" t="s">
        <v>833</v>
      </c>
      <c r="BK386" s="2" t="str">
        <f t="shared" si="34"/>
        <v>8502 - Contrato de Gestão – Museu Oscar Niemeyer (MON)</v>
      </c>
      <c r="CG386" s="34" t="s">
        <v>1141</v>
      </c>
      <c r="CH386" s="36"/>
    </row>
    <row r="387" spans="1:86" ht="15" customHeight="1" x14ac:dyDescent="0.25">
      <c r="A387" s="2" t="s">
        <v>834</v>
      </c>
      <c r="BK387" s="2" t="str">
        <f t="shared" si="34"/>
        <v>8503 - Contrato de Gestão – E-Paraná</v>
      </c>
      <c r="CG387" s="34" t="s">
        <v>1142</v>
      </c>
      <c r="CH387" s="36"/>
    </row>
    <row r="388" spans="1:86" ht="15" customHeight="1" x14ac:dyDescent="0.25">
      <c r="A388" s="30" t="s">
        <v>1915</v>
      </c>
      <c r="BK388" s="2" t="str">
        <f t="shared" si="34"/>
        <v>8504 - Contrato de Gestão – RTVE</v>
      </c>
      <c r="CG388" s="34" t="s">
        <v>1146</v>
      </c>
      <c r="CH388" s="36"/>
    </row>
    <row r="389" spans="1:86" ht="15" customHeight="1" x14ac:dyDescent="0.25">
      <c r="A389" s="2" t="s">
        <v>835</v>
      </c>
      <c r="BK389" s="2" t="str">
        <f t="shared" si="34"/>
        <v>8505 - Contrato de Gestão – InvestParaná</v>
      </c>
      <c r="CG389" s="34" t="s">
        <v>1147</v>
      </c>
      <c r="CH389" s="36"/>
    </row>
    <row r="390" spans="1:86" ht="15" customHeight="1" x14ac:dyDescent="0.25">
      <c r="A390" s="2" t="s">
        <v>836</v>
      </c>
      <c r="BK390" s="2" t="str">
        <f t="shared" si="34"/>
        <v>8506 - Contrato de Gestão – ParanaEducação</v>
      </c>
      <c r="CG390" s="34" t="s">
        <v>1148</v>
      </c>
      <c r="CH390" s="36"/>
    </row>
    <row r="391" spans="1:86" ht="15" customHeight="1" x14ac:dyDescent="0.25">
      <c r="A391" s="30" t="s">
        <v>1916</v>
      </c>
      <c r="BK391" s="2" t="str">
        <f t="shared" si="34"/>
        <v>8507 - Contrato de Gestão – Paraná Projetos</v>
      </c>
      <c r="CG391" s="34" t="s">
        <v>1149</v>
      </c>
      <c r="CH391" s="36"/>
    </row>
    <row r="392" spans="1:86" ht="15" customHeight="1" x14ac:dyDescent="0.25">
      <c r="A392" s="2" t="s">
        <v>837</v>
      </c>
      <c r="BK392" s="2" t="str">
        <f t="shared" si="34"/>
        <v>8508 - Contrato de Gestão – FUNEAS</v>
      </c>
      <c r="CG392" s="34" t="s">
        <v>1150</v>
      </c>
      <c r="CH392" s="36"/>
    </row>
    <row r="393" spans="1:86" ht="15" customHeight="1" x14ac:dyDescent="0.25">
      <c r="A393" s="2" t="s">
        <v>838</v>
      </c>
      <c r="CG393" s="34" t="s">
        <v>1151</v>
      </c>
      <c r="CH393" s="36"/>
    </row>
    <row r="394" spans="1:86" ht="15" customHeight="1" x14ac:dyDescent="0.25">
      <c r="A394" s="2" t="s">
        <v>839</v>
      </c>
      <c r="BK394" s="1" t="str">
        <f>BK22</f>
        <v xml:space="preserve"> 91 - SENTENÇAS JUDICIAIS</v>
      </c>
      <c r="CG394" s="34" t="s">
        <v>1152</v>
      </c>
      <c r="CH394" s="36"/>
    </row>
    <row r="395" spans="1:86" ht="15" customHeight="1" x14ac:dyDescent="0.25">
      <c r="A395" s="2" t="s">
        <v>840</v>
      </c>
      <c r="BK395" s="2" t="str">
        <f t="shared" ref="BK395:BK405" si="35">BM331</f>
        <v>9104 - Sentenças Judiciais - FUNSAUDE</v>
      </c>
      <c r="CG395" s="34" t="s">
        <v>1153</v>
      </c>
      <c r="CH395" s="36"/>
    </row>
    <row r="396" spans="1:86" ht="15" customHeight="1" x14ac:dyDescent="0.25">
      <c r="A396" s="2" t="s">
        <v>2119</v>
      </c>
      <c r="BK396" s="2" t="str">
        <f t="shared" si="35"/>
        <v>9105 - Sentenças Judiciais Não Alimentares - do Exercício</v>
      </c>
      <c r="CG396" s="34" t="s">
        <v>1154</v>
      </c>
      <c r="CH396" s="36"/>
    </row>
    <row r="397" spans="1:86" ht="15" customHeight="1" x14ac:dyDescent="0.25">
      <c r="A397" s="2" t="s">
        <v>841</v>
      </c>
      <c r="BK397" s="2" t="str">
        <f t="shared" si="35"/>
        <v>9106 - Sentenças Judiciais Não Alimentares - Exercícios Anteriores a 05/05/2000</v>
      </c>
      <c r="CG397" s="34" t="s">
        <v>1155</v>
      </c>
      <c r="CH397" s="36"/>
    </row>
    <row r="398" spans="1:86" ht="15" customHeight="1" x14ac:dyDescent="0.25">
      <c r="A398" s="2" t="s">
        <v>842</v>
      </c>
      <c r="BK398" s="2" t="str">
        <f t="shared" si="35"/>
        <v>9107 - Sentenças Judiciais Não Alimentares - Exercícios Anteriores a partir de 05/05/2000</v>
      </c>
      <c r="CG398" s="34" t="s">
        <v>1156</v>
      </c>
      <c r="CH398" s="36"/>
    </row>
    <row r="399" spans="1:86" ht="15" customHeight="1" x14ac:dyDescent="0.25">
      <c r="A399" s="2" t="s">
        <v>843</v>
      </c>
      <c r="BK399" s="2" t="str">
        <f t="shared" si="35"/>
        <v>9108 - Outras Sentenças Judiciais Alimentares - do Exercício</v>
      </c>
      <c r="CG399" s="34" t="s">
        <v>1157</v>
      </c>
      <c r="CH399" s="36"/>
    </row>
    <row r="400" spans="1:86" ht="15" customHeight="1" x14ac:dyDescent="0.25">
      <c r="A400" s="2" t="s">
        <v>844</v>
      </c>
      <c r="BK400" s="2" t="str">
        <f t="shared" si="35"/>
        <v>9109 - Outras Sentenças Judiciais Alimentares – Exercícios Anteriores a 05/05/2000</v>
      </c>
      <c r="CG400" s="34" t="s">
        <v>1158</v>
      </c>
      <c r="CH400" s="36"/>
    </row>
    <row r="401" spans="1:86" ht="15" customHeight="1" x14ac:dyDescent="0.25">
      <c r="A401" s="2" t="s">
        <v>845</v>
      </c>
      <c r="BK401" s="2" t="str">
        <f t="shared" si="35"/>
        <v>9110 - Outras Sentenças Judiciais Alimentares - Exercícios Anteriores a partir de 05/05/2000</v>
      </c>
      <c r="CG401" s="34" t="s">
        <v>1159</v>
      </c>
      <c r="CH401" s="36"/>
    </row>
    <row r="402" spans="1:86" ht="15" customHeight="1" x14ac:dyDescent="0.25">
      <c r="A402" s="2" t="s">
        <v>846</v>
      </c>
      <c r="BK402" s="2" t="str">
        <f t="shared" si="35"/>
        <v>9111 - Sentenças Judiciais Alimentares de Servidores – Do Exercício</v>
      </c>
      <c r="CG402" s="34" t="s">
        <v>1160</v>
      </c>
      <c r="CH402" s="36"/>
    </row>
    <row r="403" spans="1:86" ht="15" customHeight="1" x14ac:dyDescent="0.25">
      <c r="A403" s="2" t="s">
        <v>2118</v>
      </c>
      <c r="BK403" s="2" t="str">
        <f t="shared" si="35"/>
        <v>9112 - Sentenças Judiciais Alimentares de Servidores – Exercícios Anteriores a 05/05/2000</v>
      </c>
      <c r="CG403" s="34" t="s">
        <v>1161</v>
      </c>
      <c r="CH403" s="36"/>
    </row>
    <row r="404" spans="1:86" ht="15" customHeight="1" x14ac:dyDescent="0.25">
      <c r="A404" s="2" t="s">
        <v>847</v>
      </c>
      <c r="BK404" s="2" t="str">
        <f t="shared" si="35"/>
        <v>9113 - Sentenças Judiciais Alimentares de Servidores – Exercícios Anteriores a partir de 05/05/2000</v>
      </c>
      <c r="CG404" s="34" t="s">
        <v>1162</v>
      </c>
      <c r="CH404" s="36"/>
    </row>
    <row r="405" spans="1:86" ht="15" customHeight="1" x14ac:dyDescent="0.25">
      <c r="A405" s="2" t="s">
        <v>848</v>
      </c>
      <c r="BK405" s="2" t="str">
        <f t="shared" si="35"/>
        <v>9114 - Sentenças Judiciais Alimentares a Servidores Ativos e Inativos</v>
      </c>
      <c r="CG405" s="34" t="s">
        <v>1163</v>
      </c>
      <c r="CH405" s="36"/>
    </row>
    <row r="406" spans="1:86" ht="15" customHeight="1" x14ac:dyDescent="0.25">
      <c r="A406" s="2" t="s">
        <v>849</v>
      </c>
      <c r="CG406" s="34" t="s">
        <v>1164</v>
      </c>
      <c r="CH406" s="36"/>
    </row>
    <row r="407" spans="1:86" ht="15" customHeight="1" x14ac:dyDescent="0.25">
      <c r="A407" s="2" t="s">
        <v>850</v>
      </c>
      <c r="CG407" s="34" t="s">
        <v>1165</v>
      </c>
      <c r="CH407" s="36"/>
    </row>
    <row r="408" spans="1:86" ht="15" customHeight="1" x14ac:dyDescent="0.25">
      <c r="A408" s="2" t="s">
        <v>851</v>
      </c>
      <c r="CG408" s="34" t="s">
        <v>1166</v>
      </c>
      <c r="CH408" s="36"/>
    </row>
    <row r="409" spans="1:86" ht="15" customHeight="1" x14ac:dyDescent="0.25">
      <c r="A409" s="2" t="s">
        <v>852</v>
      </c>
      <c r="CG409" s="34" t="s">
        <v>1167</v>
      </c>
      <c r="CH409" s="36"/>
    </row>
    <row r="410" spans="1:86" ht="15" customHeight="1" x14ac:dyDescent="0.25">
      <c r="A410" s="2" t="s">
        <v>853</v>
      </c>
      <c r="CG410" s="34" t="s">
        <v>1168</v>
      </c>
      <c r="CH410" s="36"/>
    </row>
    <row r="411" spans="1:86" ht="15" customHeight="1" x14ac:dyDescent="0.25">
      <c r="A411" s="2" t="s">
        <v>854</v>
      </c>
      <c r="CG411" s="34" t="s">
        <v>1170</v>
      </c>
      <c r="CH411" s="36"/>
    </row>
    <row r="412" spans="1:86" ht="15" customHeight="1" x14ac:dyDescent="0.25">
      <c r="A412" s="2" t="s">
        <v>855</v>
      </c>
      <c r="CG412" s="34" t="s">
        <v>1169</v>
      </c>
      <c r="CH412" s="36"/>
    </row>
    <row r="413" spans="1:86" ht="15" customHeight="1" x14ac:dyDescent="0.25">
      <c r="A413" s="2" t="s">
        <v>856</v>
      </c>
      <c r="CG413" s="34" t="s">
        <v>1171</v>
      </c>
      <c r="CH413" s="36"/>
    </row>
    <row r="414" spans="1:86" ht="15" customHeight="1" x14ac:dyDescent="0.25">
      <c r="A414" s="2" t="s">
        <v>857</v>
      </c>
      <c r="CG414" s="34" t="s">
        <v>1172</v>
      </c>
      <c r="CH414" s="36"/>
    </row>
    <row r="415" spans="1:86" ht="15" customHeight="1" x14ac:dyDescent="0.25">
      <c r="A415" s="2" t="s">
        <v>858</v>
      </c>
      <c r="CG415" s="34" t="s">
        <v>1173</v>
      </c>
      <c r="CH415" s="36"/>
    </row>
    <row r="416" spans="1:86" ht="15" customHeight="1" x14ac:dyDescent="0.25">
      <c r="A416" s="30" t="s">
        <v>1917</v>
      </c>
      <c r="CG416" s="34" t="s">
        <v>1174</v>
      </c>
      <c r="CH416" s="36"/>
    </row>
    <row r="417" spans="1:86" ht="15" customHeight="1" x14ac:dyDescent="0.25">
      <c r="A417" s="2" t="s">
        <v>859</v>
      </c>
      <c r="CG417" s="34" t="s">
        <v>1175</v>
      </c>
      <c r="CH417" s="36"/>
    </row>
    <row r="418" spans="1:86" ht="15" customHeight="1" x14ac:dyDescent="0.25">
      <c r="A418" s="2" t="s">
        <v>860</v>
      </c>
      <c r="CG418" s="34" t="s">
        <v>1176</v>
      </c>
      <c r="CH418" s="36"/>
    </row>
    <row r="419" spans="1:86" ht="15" customHeight="1" x14ac:dyDescent="0.25">
      <c r="A419" s="2" t="s">
        <v>861</v>
      </c>
      <c r="CG419" s="34" t="s">
        <v>1177</v>
      </c>
      <c r="CH419" s="36"/>
    </row>
    <row r="420" spans="1:86" ht="15" customHeight="1" x14ac:dyDescent="0.25">
      <c r="A420" s="2" t="s">
        <v>862</v>
      </c>
      <c r="CG420" s="34" t="s">
        <v>1178</v>
      </c>
      <c r="CH420" s="36"/>
    </row>
    <row r="421" spans="1:86" ht="15" customHeight="1" x14ac:dyDescent="0.25">
      <c r="A421" s="2" t="s">
        <v>863</v>
      </c>
      <c r="CG421" s="34" t="s">
        <v>1179</v>
      </c>
      <c r="CH421" s="36"/>
    </row>
    <row r="422" spans="1:86" ht="15" customHeight="1" x14ac:dyDescent="0.25">
      <c r="A422" s="2" t="s">
        <v>864</v>
      </c>
      <c r="CG422" s="34" t="s">
        <v>1180</v>
      </c>
      <c r="CH422" s="36"/>
    </row>
    <row r="423" spans="1:86" ht="15" customHeight="1" x14ac:dyDescent="0.25">
      <c r="A423" s="2" t="s">
        <v>865</v>
      </c>
      <c r="CG423" s="34" t="s">
        <v>1181</v>
      </c>
      <c r="CH423" s="36"/>
    </row>
    <row r="424" spans="1:86" ht="15" customHeight="1" x14ac:dyDescent="0.25">
      <c r="A424" s="2" t="s">
        <v>866</v>
      </c>
      <c r="CG424" s="34" t="s">
        <v>1182</v>
      </c>
      <c r="CH424" s="36"/>
    </row>
    <row r="425" spans="1:86" ht="15" customHeight="1" x14ac:dyDescent="0.25">
      <c r="A425" s="2" t="s">
        <v>867</v>
      </c>
      <c r="CG425" s="34" t="s">
        <v>1183</v>
      </c>
      <c r="CH425" s="36"/>
    </row>
    <row r="426" spans="1:86" ht="15" customHeight="1" x14ac:dyDescent="0.25">
      <c r="A426" s="2" t="s">
        <v>868</v>
      </c>
      <c r="CG426" s="34" t="s">
        <v>1184</v>
      </c>
      <c r="CH426" s="36"/>
    </row>
    <row r="427" spans="1:86" ht="15" customHeight="1" x14ac:dyDescent="0.25">
      <c r="A427" s="2" t="s">
        <v>869</v>
      </c>
      <c r="CG427" s="34" t="s">
        <v>1185</v>
      </c>
      <c r="CH427" s="36"/>
    </row>
    <row r="428" spans="1:86" ht="15" customHeight="1" x14ac:dyDescent="0.25">
      <c r="A428" s="2" t="s">
        <v>870</v>
      </c>
      <c r="CG428" s="34" t="s">
        <v>1186</v>
      </c>
      <c r="CH428" s="36"/>
    </row>
    <row r="429" spans="1:86" ht="15" customHeight="1" x14ac:dyDescent="0.25">
      <c r="A429" s="2" t="s">
        <v>871</v>
      </c>
      <c r="CG429" s="34" t="s">
        <v>1187</v>
      </c>
      <c r="CH429" s="36"/>
    </row>
    <row r="430" spans="1:86" ht="15" customHeight="1" x14ac:dyDescent="0.25">
      <c r="A430" s="2" t="s">
        <v>872</v>
      </c>
      <c r="CG430" s="34" t="s">
        <v>1188</v>
      </c>
      <c r="CH430" s="36"/>
    </row>
    <row r="431" spans="1:86" ht="15" customHeight="1" x14ac:dyDescent="0.25">
      <c r="A431" s="2" t="s">
        <v>873</v>
      </c>
      <c r="CG431" s="34" t="s">
        <v>1189</v>
      </c>
      <c r="CH431" s="36"/>
    </row>
    <row r="432" spans="1:86" ht="15" customHeight="1" x14ac:dyDescent="0.25">
      <c r="A432" s="2" t="s">
        <v>874</v>
      </c>
      <c r="CG432" s="34" t="s">
        <v>1190</v>
      </c>
      <c r="CH432" s="36"/>
    </row>
    <row r="433" spans="1:86" ht="15" customHeight="1" x14ac:dyDescent="0.25">
      <c r="A433" s="2" t="s">
        <v>875</v>
      </c>
      <c r="CG433" s="34" t="s">
        <v>1191</v>
      </c>
      <c r="CH433" s="36"/>
    </row>
    <row r="434" spans="1:86" ht="15" customHeight="1" x14ac:dyDescent="0.25">
      <c r="A434" s="2" t="s">
        <v>876</v>
      </c>
      <c r="CG434" s="34" t="s">
        <v>1192</v>
      </c>
      <c r="CH434" s="36"/>
    </row>
    <row r="435" spans="1:86" ht="15" customHeight="1" x14ac:dyDescent="0.25">
      <c r="A435" s="2" t="s">
        <v>877</v>
      </c>
      <c r="CG435" s="34" t="s">
        <v>1193</v>
      </c>
      <c r="CH435" s="36"/>
    </row>
    <row r="436" spans="1:86" ht="15" customHeight="1" x14ac:dyDescent="0.25">
      <c r="A436" s="2" t="s">
        <v>878</v>
      </c>
      <c r="CG436" s="34" t="s">
        <v>1194</v>
      </c>
      <c r="CH436" s="36"/>
    </row>
    <row r="437" spans="1:86" ht="15" customHeight="1" x14ac:dyDescent="0.25">
      <c r="A437" s="2" t="s">
        <v>879</v>
      </c>
      <c r="CG437" s="34" t="s">
        <v>1195</v>
      </c>
      <c r="CH437" s="36"/>
    </row>
    <row r="438" spans="1:86" ht="15" customHeight="1" x14ac:dyDescent="0.25">
      <c r="A438" s="2" t="s">
        <v>880</v>
      </c>
      <c r="CG438" s="34" t="s">
        <v>1196</v>
      </c>
      <c r="CH438" s="36"/>
    </row>
    <row r="439" spans="1:86" ht="15" customHeight="1" x14ac:dyDescent="0.25">
      <c r="A439" s="30" t="s">
        <v>1918</v>
      </c>
      <c r="CG439" s="34" t="s">
        <v>1197</v>
      </c>
      <c r="CH439" s="36"/>
    </row>
    <row r="440" spans="1:86" ht="15" customHeight="1" x14ac:dyDescent="0.25">
      <c r="A440" s="2" t="s">
        <v>881</v>
      </c>
      <c r="CG440" s="34" t="s">
        <v>1199</v>
      </c>
      <c r="CH440" s="36"/>
    </row>
    <row r="441" spans="1:86" ht="15" customHeight="1" x14ac:dyDescent="0.25">
      <c r="A441" s="2" t="s">
        <v>882</v>
      </c>
      <c r="CG441" s="34" t="s">
        <v>1200</v>
      </c>
      <c r="CH441" s="36"/>
    </row>
    <row r="442" spans="1:86" ht="15" customHeight="1" x14ac:dyDescent="0.25">
      <c r="A442" s="30" t="s">
        <v>1919</v>
      </c>
      <c r="CG442" s="34" t="s">
        <v>1201</v>
      </c>
      <c r="CH442" s="36"/>
    </row>
    <row r="443" spans="1:86" ht="15" customHeight="1" x14ac:dyDescent="0.25">
      <c r="A443" s="2" t="s">
        <v>883</v>
      </c>
      <c r="CG443" s="34" t="s">
        <v>1203</v>
      </c>
      <c r="CH443" s="36"/>
    </row>
    <row r="444" spans="1:86" ht="15" customHeight="1" x14ac:dyDescent="0.25">
      <c r="A444" s="2" t="s">
        <v>884</v>
      </c>
      <c r="CG444" s="34" t="s">
        <v>1204</v>
      </c>
      <c r="CH444" s="36"/>
    </row>
    <row r="445" spans="1:86" ht="15" customHeight="1" x14ac:dyDescent="0.25">
      <c r="A445" s="2" t="s">
        <v>885</v>
      </c>
      <c r="CG445" s="34" t="s">
        <v>1205</v>
      </c>
      <c r="CH445" s="36"/>
    </row>
    <row r="446" spans="1:86" ht="15" customHeight="1" x14ac:dyDescent="0.25">
      <c r="A446" s="2" t="s">
        <v>886</v>
      </c>
      <c r="CG446" s="34" t="s">
        <v>1206</v>
      </c>
      <c r="CH446" s="36"/>
    </row>
    <row r="447" spans="1:86" ht="15" customHeight="1" x14ac:dyDescent="0.25">
      <c r="A447" s="2" t="s">
        <v>1923</v>
      </c>
      <c r="CG447" s="34" t="s">
        <v>1207</v>
      </c>
      <c r="CH447" s="36"/>
    </row>
    <row r="448" spans="1:86" ht="15" customHeight="1" x14ac:dyDescent="0.25">
      <c r="A448" s="2" t="s">
        <v>887</v>
      </c>
      <c r="CG448" s="34" t="s">
        <v>1208</v>
      </c>
      <c r="CH448" s="36"/>
    </row>
    <row r="449" spans="1:86" ht="15" customHeight="1" x14ac:dyDescent="0.25">
      <c r="A449" s="2" t="s">
        <v>888</v>
      </c>
      <c r="CG449" s="34" t="s">
        <v>1209</v>
      </c>
      <c r="CH449" s="36"/>
    </row>
    <row r="450" spans="1:86" ht="15" customHeight="1" x14ac:dyDescent="0.25">
      <c r="A450" s="2" t="s">
        <v>889</v>
      </c>
      <c r="CG450" s="34" t="s">
        <v>1202</v>
      </c>
      <c r="CH450" s="36"/>
    </row>
    <row r="451" spans="1:86" ht="15" customHeight="1" x14ac:dyDescent="0.25">
      <c r="A451" s="2" t="s">
        <v>890</v>
      </c>
      <c r="CG451" s="34" t="s">
        <v>1210</v>
      </c>
      <c r="CH451" s="36"/>
    </row>
    <row r="452" spans="1:86" ht="15" customHeight="1" x14ac:dyDescent="0.25">
      <c r="A452" s="2" t="s">
        <v>891</v>
      </c>
      <c r="CG452" s="52" t="s">
        <v>1964</v>
      </c>
      <c r="CH452" s="36"/>
    </row>
    <row r="453" spans="1:86" ht="15" customHeight="1" x14ac:dyDescent="0.25">
      <c r="A453" s="2" t="s">
        <v>1921</v>
      </c>
      <c r="CG453" s="34" t="s">
        <v>1965</v>
      </c>
      <c r="CH453" s="36"/>
    </row>
    <row r="454" spans="1:86" ht="15" customHeight="1" x14ac:dyDescent="0.25">
      <c r="A454" s="2" t="s">
        <v>1920</v>
      </c>
      <c r="CG454" s="34" t="s">
        <v>1966</v>
      </c>
      <c r="CH454" s="36"/>
    </row>
    <row r="455" spans="1:86" ht="15" customHeight="1" x14ac:dyDescent="0.25">
      <c r="A455" s="2" t="s">
        <v>892</v>
      </c>
      <c r="CG455" s="34" t="s">
        <v>1967</v>
      </c>
      <c r="CH455" s="36"/>
    </row>
    <row r="456" spans="1:86" ht="15" customHeight="1" x14ac:dyDescent="0.25">
      <c r="A456" s="2" t="s">
        <v>893</v>
      </c>
      <c r="CG456" s="34" t="s">
        <v>1968</v>
      </c>
      <c r="CH456" s="36"/>
    </row>
    <row r="457" spans="1:86" ht="15" customHeight="1" x14ac:dyDescent="0.25">
      <c r="A457" s="2" t="s">
        <v>894</v>
      </c>
      <c r="CG457" s="34" t="s">
        <v>1969</v>
      </c>
      <c r="CH457" s="36"/>
    </row>
    <row r="458" spans="1:86" ht="15" customHeight="1" x14ac:dyDescent="0.25">
      <c r="A458" s="2" t="s">
        <v>1922</v>
      </c>
      <c r="CG458" s="34" t="s">
        <v>1970</v>
      </c>
      <c r="CH458" s="36"/>
    </row>
    <row r="459" spans="1:86" ht="15" customHeight="1" x14ac:dyDescent="0.25">
      <c r="A459" s="2" t="s">
        <v>895</v>
      </c>
      <c r="CG459" s="34" t="s">
        <v>1971</v>
      </c>
      <c r="CH459" s="36"/>
    </row>
    <row r="460" spans="1:86" ht="15" customHeight="1" x14ac:dyDescent="0.25">
      <c r="A460" s="2" t="s">
        <v>896</v>
      </c>
      <c r="CG460" s="34" t="s">
        <v>1972</v>
      </c>
      <c r="CH460" s="36"/>
    </row>
    <row r="461" spans="1:86" ht="15" customHeight="1" x14ac:dyDescent="0.25">
      <c r="CG461" s="34" t="s">
        <v>1973</v>
      </c>
      <c r="CH461" s="36"/>
    </row>
    <row r="462" spans="1:86" ht="15" customHeight="1" x14ac:dyDescent="0.25">
      <c r="CG462" s="34" t="s">
        <v>1974</v>
      </c>
      <c r="CH462" s="36"/>
    </row>
    <row r="463" spans="1:86" ht="15" customHeight="1" x14ac:dyDescent="0.25">
      <c r="CG463" s="34" t="s">
        <v>1975</v>
      </c>
      <c r="CH463" s="36"/>
    </row>
    <row r="464" spans="1:86" ht="15" customHeight="1" x14ac:dyDescent="0.25">
      <c r="CG464" s="34" t="s">
        <v>1976</v>
      </c>
      <c r="CH464" s="36"/>
    </row>
    <row r="465" spans="1:86" ht="15" customHeight="1" x14ac:dyDescent="0.25">
      <c r="CG465" s="34" t="s">
        <v>1977</v>
      </c>
      <c r="CH465" s="36"/>
    </row>
    <row r="466" spans="1:86" ht="15" customHeight="1" x14ac:dyDescent="0.25">
      <c r="CG466" s="34" t="s">
        <v>1978</v>
      </c>
      <c r="CH466" s="36"/>
    </row>
    <row r="467" spans="1:86" ht="15" customHeight="1" x14ac:dyDescent="0.25">
      <c r="CG467" s="34" t="s">
        <v>1979</v>
      </c>
      <c r="CH467" s="36"/>
    </row>
    <row r="468" spans="1:86" ht="15" customHeight="1" x14ac:dyDescent="0.25">
      <c r="CG468" s="34" t="s">
        <v>1980</v>
      </c>
      <c r="CH468" s="36"/>
    </row>
    <row r="469" spans="1:86" ht="15" customHeight="1" x14ac:dyDescent="0.25">
      <c r="CG469" s="34" t="s">
        <v>1981</v>
      </c>
      <c r="CH469" s="36"/>
    </row>
    <row r="470" spans="1:86" ht="15" customHeight="1" x14ac:dyDescent="0.25">
      <c r="CG470" s="34" t="s">
        <v>1982</v>
      </c>
      <c r="CH470" s="36"/>
    </row>
    <row r="471" spans="1:86" ht="15" customHeight="1" x14ac:dyDescent="0.25">
      <c r="CG471" s="34" t="s">
        <v>1983</v>
      </c>
      <c r="CH471" s="36"/>
    </row>
    <row r="472" spans="1:86" ht="15" customHeight="1" x14ac:dyDescent="0.25">
      <c r="CG472" s="34" t="s">
        <v>1984</v>
      </c>
      <c r="CH472" s="36"/>
    </row>
    <row r="473" spans="1:86" ht="15" customHeight="1" x14ac:dyDescent="0.25">
      <c r="CG473" s="34" t="s">
        <v>1985</v>
      </c>
      <c r="CH473" s="36"/>
    </row>
    <row r="474" spans="1:86" ht="15" customHeight="1" x14ac:dyDescent="0.25">
      <c r="CG474" s="34" t="s">
        <v>1986</v>
      </c>
      <c r="CH474" s="36"/>
    </row>
    <row r="475" spans="1:86" ht="15" customHeight="1" x14ac:dyDescent="0.25">
      <c r="CG475" s="34" t="s">
        <v>1987</v>
      </c>
      <c r="CH475" s="36"/>
    </row>
    <row r="476" spans="1:86" ht="15" customHeight="1" x14ac:dyDescent="0.25">
      <c r="CG476" s="34" t="s">
        <v>1988</v>
      </c>
      <c r="CH476" s="36"/>
    </row>
    <row r="477" spans="1:86" ht="15" customHeight="1" x14ac:dyDescent="0.25">
      <c r="A477" s="27"/>
      <c r="CG477" s="34" t="s">
        <v>1989</v>
      </c>
      <c r="CH477" s="36"/>
    </row>
    <row r="478" spans="1:86" ht="15" customHeight="1" x14ac:dyDescent="0.25">
      <c r="A478" s="27"/>
      <c r="CG478" s="34" t="s">
        <v>1990</v>
      </c>
      <c r="CH478" s="36"/>
    </row>
    <row r="479" spans="1:86" ht="15" customHeight="1" x14ac:dyDescent="0.25">
      <c r="A479" s="27"/>
      <c r="CG479" s="34" t="s">
        <v>1991</v>
      </c>
      <c r="CH479" s="36"/>
    </row>
    <row r="480" spans="1:86" ht="15" customHeight="1" x14ac:dyDescent="0.25">
      <c r="A480" s="27"/>
      <c r="CG480" s="34" t="s">
        <v>1992</v>
      </c>
      <c r="CH480" s="36"/>
    </row>
    <row r="481" spans="1:86" ht="15" customHeight="1" x14ac:dyDescent="0.25">
      <c r="CG481" s="34" t="s">
        <v>1993</v>
      </c>
      <c r="CH481" s="36"/>
    </row>
    <row r="482" spans="1:86" ht="15" customHeight="1" x14ac:dyDescent="0.25">
      <c r="A482" s="37"/>
      <c r="CG482" s="34" t="s">
        <v>1994</v>
      </c>
      <c r="CH482" s="36"/>
    </row>
    <row r="483" spans="1:86" ht="15" customHeight="1" x14ac:dyDescent="0.25">
      <c r="A483" s="37"/>
      <c r="CH483" s="36"/>
    </row>
    <row r="484" spans="1:86" ht="15" customHeight="1" x14ac:dyDescent="0.25">
      <c r="CG484" s="46" t="str">
        <f>A244</f>
        <v xml:space="preserve"> 8036 - Ações de ensino e pesquisa do Corpo de Bombeiros FUNESP</v>
      </c>
      <c r="CH484" s="36"/>
    </row>
    <row r="485" spans="1:86" ht="15" customHeight="1" x14ac:dyDescent="0.25">
      <c r="CG485" s="34" t="s">
        <v>1328</v>
      </c>
      <c r="CH485" s="36"/>
    </row>
    <row r="486" spans="1:86" ht="15" customHeight="1" x14ac:dyDescent="0.25">
      <c r="CG486" s="34" t="s">
        <v>1329</v>
      </c>
      <c r="CH486" s="36"/>
    </row>
    <row r="487" spans="1:86" ht="15" customHeight="1" x14ac:dyDescent="0.25">
      <c r="CG487" s="34" t="s">
        <v>1330</v>
      </c>
      <c r="CH487" s="36"/>
    </row>
    <row r="488" spans="1:86" ht="15" customHeight="1" x14ac:dyDescent="0.25">
      <c r="CH488" s="36"/>
    </row>
    <row r="489" spans="1:86" ht="15" customHeight="1" x14ac:dyDescent="0.25">
      <c r="CG489" s="46" t="str">
        <f>A245</f>
        <v xml:space="preserve"> 8045 - Ações do 1º Comando Regional do Corpo de Bombeiros Curitiba</v>
      </c>
      <c r="CH489" s="36"/>
    </row>
    <row r="490" spans="1:86" ht="15" customHeight="1" x14ac:dyDescent="0.25">
      <c r="CG490" s="34" t="s">
        <v>1332</v>
      </c>
      <c r="CH490" s="36"/>
    </row>
    <row r="491" spans="1:86" ht="15" customHeight="1" x14ac:dyDescent="0.25">
      <c r="CG491" s="34" t="s">
        <v>1333</v>
      </c>
      <c r="CH491" s="36"/>
    </row>
    <row r="492" spans="1:86" ht="15" customHeight="1" x14ac:dyDescent="0.25">
      <c r="CG492" s="34" t="s">
        <v>1331</v>
      </c>
      <c r="CH492" s="36"/>
    </row>
    <row r="493" spans="1:86" ht="15" customHeight="1" x14ac:dyDescent="0.25">
      <c r="CH493" s="36"/>
    </row>
    <row r="494" spans="1:86" ht="15" customHeight="1" x14ac:dyDescent="0.25">
      <c r="CG494" s="46" t="str">
        <f>A246</f>
        <v xml:space="preserve"> 8046 - Ações do 2º Comando Regional do Corpo de Bombeiros Londrina</v>
      </c>
      <c r="CH494" s="36"/>
    </row>
    <row r="495" spans="1:86" ht="15" customHeight="1" x14ac:dyDescent="0.25">
      <c r="CG495" s="34" t="s">
        <v>1334</v>
      </c>
      <c r="CH495" s="36"/>
    </row>
    <row r="496" spans="1:86" ht="15" customHeight="1" x14ac:dyDescent="0.25">
      <c r="CG496" s="34" t="s">
        <v>1336</v>
      </c>
      <c r="CH496" s="36"/>
    </row>
    <row r="497" spans="85:86" ht="15" customHeight="1" x14ac:dyDescent="0.25">
      <c r="CG497" s="34" t="s">
        <v>1335</v>
      </c>
      <c r="CH497" s="36"/>
    </row>
    <row r="498" spans="85:86" ht="15" customHeight="1" x14ac:dyDescent="0.25">
      <c r="CH498" s="36"/>
    </row>
    <row r="499" spans="85:86" ht="15" customHeight="1" x14ac:dyDescent="0.25">
      <c r="CG499" s="46" t="str">
        <f>A247</f>
        <v xml:space="preserve"> 8048 - Ações do 3º Comando Regional do Corpo de Bombeiros Cascavel</v>
      </c>
      <c r="CH499" s="36"/>
    </row>
    <row r="500" spans="85:86" ht="15" customHeight="1" x14ac:dyDescent="0.25">
      <c r="CG500" s="34" t="s">
        <v>1337</v>
      </c>
      <c r="CH500" s="36"/>
    </row>
    <row r="501" spans="85:86" ht="15" customHeight="1" x14ac:dyDescent="0.25">
      <c r="CG501" s="34" t="s">
        <v>1338</v>
      </c>
      <c r="CH501" s="36"/>
    </row>
    <row r="502" spans="85:86" ht="15" customHeight="1" x14ac:dyDescent="0.25">
      <c r="CG502" s="34" t="s">
        <v>1339</v>
      </c>
      <c r="CH502" s="36"/>
    </row>
    <row r="503" spans="85:86" ht="15" customHeight="1" x14ac:dyDescent="0.25">
      <c r="CH503" s="36"/>
    </row>
    <row r="504" spans="85:86" ht="15" customHeight="1" x14ac:dyDescent="0.25">
      <c r="CG504" s="51" t="str">
        <f>A248</f>
        <v xml:space="preserve"> 8055 - Ações da Diretoria de Ensino da PMPR FUNESP</v>
      </c>
      <c r="CH504" s="36"/>
    </row>
    <row r="505" spans="85:86" ht="15" customHeight="1" x14ac:dyDescent="0.25">
      <c r="CG505" s="34" t="s">
        <v>1216</v>
      </c>
      <c r="CH505" s="36"/>
    </row>
    <row r="506" spans="85:86" ht="15" customHeight="1" x14ac:dyDescent="0.25">
      <c r="CG506" s="34" t="s">
        <v>1215</v>
      </c>
      <c r="CH506" s="36"/>
    </row>
    <row r="507" spans="85:86" ht="15" customHeight="1" x14ac:dyDescent="0.25">
      <c r="CG507" s="34" t="s">
        <v>1212</v>
      </c>
      <c r="CH507" s="36"/>
    </row>
    <row r="508" spans="85:86" ht="15" customHeight="1" x14ac:dyDescent="0.25">
      <c r="CG508" s="34" t="s">
        <v>1213</v>
      </c>
      <c r="CH508" s="36"/>
    </row>
    <row r="509" spans="85:86" ht="15" customHeight="1" x14ac:dyDescent="0.25">
      <c r="CG509" s="34" t="s">
        <v>1217</v>
      </c>
      <c r="CH509" s="36"/>
    </row>
    <row r="510" spans="85:86" ht="15" customHeight="1" x14ac:dyDescent="0.25">
      <c r="CG510" s="34" t="s">
        <v>1211</v>
      </c>
      <c r="CH510" s="36"/>
    </row>
    <row r="511" spans="85:86" ht="15" customHeight="1" x14ac:dyDescent="0.25">
      <c r="CG511" s="34" t="s">
        <v>1214</v>
      </c>
      <c r="CH511" s="36"/>
    </row>
    <row r="512" spans="85:86" ht="15" customHeight="1" x14ac:dyDescent="0.25">
      <c r="CG512" s="34" t="s">
        <v>1218</v>
      </c>
      <c r="CH512" s="36"/>
    </row>
    <row r="513" spans="85:86" ht="15" customHeight="1" x14ac:dyDescent="0.25">
      <c r="CG513" s="52"/>
      <c r="CH513" s="36"/>
    </row>
    <row r="514" spans="85:86" ht="15" customHeight="1" x14ac:dyDescent="0.25">
      <c r="CG514" s="51" t="str">
        <f>A249</f>
        <v xml:space="preserve"> 8056 - Ações do 6º Comando Regional da PMPR São José dos Pinhais FUNESP</v>
      </c>
      <c r="CH514" s="36"/>
    </row>
    <row r="515" spans="85:86" ht="15" customHeight="1" x14ac:dyDescent="0.25">
      <c r="CG515" s="34" t="s">
        <v>1219</v>
      </c>
      <c r="CH515" s="36"/>
    </row>
    <row r="516" spans="85:86" ht="15" customHeight="1" x14ac:dyDescent="0.25">
      <c r="CG516" s="34" t="s">
        <v>1226</v>
      </c>
      <c r="CH516" s="36"/>
    </row>
    <row r="517" spans="85:86" ht="15" customHeight="1" x14ac:dyDescent="0.25">
      <c r="CG517" s="34" t="s">
        <v>1220</v>
      </c>
      <c r="CH517" s="36"/>
    </row>
    <row r="518" spans="85:86" ht="15" customHeight="1" x14ac:dyDescent="0.25">
      <c r="CG518" s="34" t="s">
        <v>1221</v>
      </c>
      <c r="CH518" s="36"/>
    </row>
    <row r="519" spans="85:86" ht="15" customHeight="1" x14ac:dyDescent="0.25">
      <c r="CG519" s="34" t="s">
        <v>1222</v>
      </c>
      <c r="CH519" s="36"/>
    </row>
    <row r="520" spans="85:86" ht="15" customHeight="1" x14ac:dyDescent="0.25">
      <c r="CG520" s="34" t="s">
        <v>1223</v>
      </c>
      <c r="CH520" s="36"/>
    </row>
    <row r="521" spans="85:86" ht="15" customHeight="1" x14ac:dyDescent="0.25">
      <c r="CG521" s="34" t="s">
        <v>1224</v>
      </c>
      <c r="CH521" s="36"/>
    </row>
    <row r="522" spans="85:86" ht="15" customHeight="1" x14ac:dyDescent="0.25">
      <c r="CG522" s="34" t="s">
        <v>1225</v>
      </c>
      <c r="CH522" s="36"/>
    </row>
    <row r="523" spans="85:86" ht="15" customHeight="1" x14ac:dyDescent="0.25">
      <c r="CG523" s="34" t="s">
        <v>1227</v>
      </c>
      <c r="CH523" s="36"/>
    </row>
    <row r="524" spans="85:86" ht="15" customHeight="1" x14ac:dyDescent="0.25">
      <c r="CG524" s="52"/>
      <c r="CH524" s="36"/>
    </row>
    <row r="525" spans="85:86" ht="15" customHeight="1" x14ac:dyDescent="0.25">
      <c r="CG525" s="51" t="str">
        <f>A250</f>
        <v xml:space="preserve"> 8057 - Ações do Comando de Missões Especiais da PMPR FUNESP</v>
      </c>
      <c r="CH525" s="36"/>
    </row>
    <row r="526" spans="85:86" ht="15" customHeight="1" x14ac:dyDescent="0.25">
      <c r="CG526" s="34" t="s">
        <v>1228</v>
      </c>
      <c r="CH526" s="36"/>
    </row>
    <row r="527" spans="85:86" ht="15" customHeight="1" x14ac:dyDescent="0.25">
      <c r="CG527" s="34" t="s">
        <v>1229</v>
      </c>
      <c r="CH527" s="36"/>
    </row>
    <row r="528" spans="85:86" ht="15" customHeight="1" x14ac:dyDescent="0.25">
      <c r="CG528" s="34" t="s">
        <v>1230</v>
      </c>
      <c r="CH528" s="36"/>
    </row>
    <row r="529" spans="85:86" ht="15" customHeight="1" x14ac:dyDescent="0.25">
      <c r="CG529" s="34" t="s">
        <v>1231</v>
      </c>
      <c r="CH529" s="36"/>
    </row>
    <row r="530" spans="85:86" ht="15" customHeight="1" x14ac:dyDescent="0.25">
      <c r="CG530" s="34" t="s">
        <v>1232</v>
      </c>
      <c r="CH530" s="36"/>
    </row>
    <row r="531" spans="85:86" ht="15" customHeight="1" x14ac:dyDescent="0.25">
      <c r="CG531" s="34" t="s">
        <v>1233</v>
      </c>
      <c r="CH531" s="36"/>
    </row>
    <row r="532" spans="85:86" ht="15" customHeight="1" x14ac:dyDescent="0.25">
      <c r="CG532" s="52"/>
      <c r="CH532" s="36"/>
    </row>
    <row r="533" spans="85:86" ht="15" customHeight="1" x14ac:dyDescent="0.25">
      <c r="CG533" s="51" t="str">
        <f>A251</f>
        <v xml:space="preserve"> 8600 - Gestão Administrativa SESP FUNESP</v>
      </c>
      <c r="CH533" s="36"/>
    </row>
    <row r="534" spans="85:86" ht="15" customHeight="1" x14ac:dyDescent="0.25">
      <c r="CG534" s="34" t="s">
        <v>1238</v>
      </c>
      <c r="CH534" s="36"/>
    </row>
    <row r="535" spans="85:86" ht="15" customHeight="1" x14ac:dyDescent="0.25">
      <c r="CG535" s="34" t="s">
        <v>1237</v>
      </c>
      <c r="CH535" s="36"/>
    </row>
    <row r="536" spans="85:86" ht="15" customHeight="1" x14ac:dyDescent="0.25">
      <c r="CG536" s="34" t="s">
        <v>1239</v>
      </c>
      <c r="CH536" s="36"/>
    </row>
    <row r="537" spans="85:86" ht="15" customHeight="1" x14ac:dyDescent="0.25">
      <c r="CG537" s="34" t="s">
        <v>1236</v>
      </c>
      <c r="CH537" s="36"/>
    </row>
    <row r="538" spans="85:86" ht="15" customHeight="1" x14ac:dyDescent="0.25">
      <c r="CG538" s="34" t="s">
        <v>1234</v>
      </c>
      <c r="CH538" s="36"/>
    </row>
    <row r="539" spans="85:86" ht="15" customHeight="1" x14ac:dyDescent="0.25">
      <c r="CG539" s="34" t="s">
        <v>1235</v>
      </c>
      <c r="CH539" s="36"/>
    </row>
    <row r="540" spans="85:86" ht="15" customHeight="1" x14ac:dyDescent="0.25">
      <c r="CG540" s="34" t="s">
        <v>1240</v>
      </c>
      <c r="CH540" s="36"/>
    </row>
    <row r="541" spans="85:86" ht="15" customHeight="1" x14ac:dyDescent="0.25">
      <c r="CG541" s="52"/>
      <c r="CH541" s="36"/>
    </row>
    <row r="542" spans="85:86" ht="15" customHeight="1" x14ac:dyDescent="0.25">
      <c r="CG542" s="51" t="str">
        <f>A252</f>
        <v xml:space="preserve"> 8601 - Ações da Polícia Científica FUNESP</v>
      </c>
      <c r="CH542" s="36"/>
    </row>
    <row r="543" spans="85:86" ht="15" customHeight="1" x14ac:dyDescent="0.25">
      <c r="CG543" s="34" t="s">
        <v>1250</v>
      </c>
      <c r="CH543" s="36"/>
    </row>
    <row r="544" spans="85:86" ht="15" customHeight="1" x14ac:dyDescent="0.25">
      <c r="CG544" s="34" t="s">
        <v>1241</v>
      </c>
      <c r="CH544" s="36"/>
    </row>
    <row r="545" spans="65:86" ht="15" customHeight="1" x14ac:dyDescent="0.25">
      <c r="CG545" s="34" t="s">
        <v>1246</v>
      </c>
      <c r="CH545" s="36"/>
    </row>
    <row r="546" spans="65:86" ht="15" customHeight="1" x14ac:dyDescent="0.25">
      <c r="CG546" s="34" t="s">
        <v>1248</v>
      </c>
      <c r="CH546" s="36"/>
    </row>
    <row r="547" spans="65:86" ht="15" customHeight="1" x14ac:dyDescent="0.25">
      <c r="CG547" s="34" t="s">
        <v>1242</v>
      </c>
      <c r="CH547" s="36"/>
    </row>
    <row r="548" spans="65:86" ht="15" customHeight="1" x14ac:dyDescent="0.25">
      <c r="CG548" s="34" t="s">
        <v>1244</v>
      </c>
      <c r="CH548" s="36"/>
    </row>
    <row r="549" spans="65:86" ht="15" customHeight="1" x14ac:dyDescent="0.25">
      <c r="CG549" s="34" t="s">
        <v>1245</v>
      </c>
      <c r="CH549" s="36"/>
    </row>
    <row r="550" spans="65:86" ht="15" customHeight="1" x14ac:dyDescent="0.25">
      <c r="CG550" s="34" t="s">
        <v>1243</v>
      </c>
      <c r="CH550" s="36"/>
    </row>
    <row r="551" spans="65:86" ht="15" customHeight="1" x14ac:dyDescent="0.25">
      <c r="CG551" s="34" t="s">
        <v>1251</v>
      </c>
      <c r="CH551" s="36"/>
    </row>
    <row r="552" spans="65:86" ht="15" customHeight="1" x14ac:dyDescent="0.25">
      <c r="CG552" s="34" t="s">
        <v>1247</v>
      </c>
      <c r="CH552" s="36"/>
    </row>
    <row r="553" spans="65:86" ht="15" customHeight="1" x14ac:dyDescent="0.25">
      <c r="CG553" s="34" t="s">
        <v>1249</v>
      </c>
      <c r="CH553" s="36"/>
    </row>
    <row r="554" spans="65:86" ht="15" customHeight="1" x14ac:dyDescent="0.25">
      <c r="BM554" s="35"/>
      <c r="CG554" s="34" t="s">
        <v>1253</v>
      </c>
      <c r="CH554" s="36"/>
    </row>
    <row r="555" spans="65:86" ht="15" customHeight="1" x14ac:dyDescent="0.25">
      <c r="BM555" s="35"/>
      <c r="CG555" s="34" t="s">
        <v>1252</v>
      </c>
      <c r="CH555" s="36"/>
    </row>
    <row r="556" spans="65:86" ht="15" customHeight="1" x14ac:dyDescent="0.25">
      <c r="BM556" s="35"/>
      <c r="CG556" s="52"/>
      <c r="CH556" s="36"/>
    </row>
    <row r="557" spans="65:86" ht="15" customHeight="1" x14ac:dyDescent="0.25">
      <c r="BM557" s="35"/>
      <c r="CG557" s="51" t="str">
        <f>A253</f>
        <v xml:space="preserve"> 8602 - Ações da Polícia Judiciária FUNESP</v>
      </c>
      <c r="CH557" s="36"/>
    </row>
    <row r="558" spans="65:86" ht="15" customHeight="1" x14ac:dyDescent="0.25">
      <c r="BM558" s="32"/>
      <c r="CG558" s="34" t="s">
        <v>1254</v>
      </c>
      <c r="CH558" s="36"/>
    </row>
    <row r="559" spans="65:86" ht="15" customHeight="1" x14ac:dyDescent="0.25">
      <c r="BM559" s="35"/>
      <c r="CG559" s="34" t="s">
        <v>1255</v>
      </c>
      <c r="CH559" s="36"/>
    </row>
    <row r="560" spans="65:86" ht="15" customHeight="1" x14ac:dyDescent="0.25">
      <c r="BM560" s="32"/>
      <c r="CG560" s="34" t="s">
        <v>1259</v>
      </c>
      <c r="CH560" s="36"/>
    </row>
    <row r="561" spans="65:86" ht="15" customHeight="1" x14ac:dyDescent="0.25">
      <c r="BM561" s="35"/>
      <c r="CG561" s="34" t="s">
        <v>1260</v>
      </c>
      <c r="CH561" s="36"/>
    </row>
    <row r="562" spans="65:86" ht="15" customHeight="1" x14ac:dyDescent="0.25">
      <c r="BM562" s="32"/>
      <c r="CG562" s="34" t="s">
        <v>1261</v>
      </c>
      <c r="CH562" s="36"/>
    </row>
    <row r="563" spans="65:86" ht="15" customHeight="1" x14ac:dyDescent="0.25">
      <c r="BM563" s="35"/>
      <c r="CG563" s="34" t="s">
        <v>1262</v>
      </c>
      <c r="CH563" s="36"/>
    </row>
    <row r="564" spans="65:86" ht="15" customHeight="1" x14ac:dyDescent="0.25">
      <c r="BM564" s="35"/>
      <c r="CG564" s="34" t="s">
        <v>1263</v>
      </c>
      <c r="CH564" s="36"/>
    </row>
    <row r="565" spans="65:86" ht="15" customHeight="1" x14ac:dyDescent="0.25">
      <c r="BM565" s="35"/>
      <c r="CG565" s="34" t="s">
        <v>1264</v>
      </c>
      <c r="CH565" s="36"/>
    </row>
    <row r="566" spans="65:86" ht="15" customHeight="1" x14ac:dyDescent="0.25">
      <c r="BM566" s="35"/>
      <c r="CG566" s="34" t="s">
        <v>1265</v>
      </c>
      <c r="CH566" s="36"/>
    </row>
    <row r="567" spans="65:86" ht="15" customHeight="1" x14ac:dyDescent="0.25">
      <c r="BM567" s="35"/>
      <c r="CG567" s="34" t="s">
        <v>1258</v>
      </c>
      <c r="CH567" s="36"/>
    </row>
    <row r="568" spans="65:86" ht="15" customHeight="1" x14ac:dyDescent="0.25">
      <c r="BM568" s="35"/>
      <c r="CG568" s="34" t="s">
        <v>1256</v>
      </c>
      <c r="CH568" s="36"/>
    </row>
    <row r="569" spans="65:86" ht="15" customHeight="1" x14ac:dyDescent="0.25">
      <c r="BM569" s="35"/>
      <c r="CG569" s="34" t="s">
        <v>1266</v>
      </c>
      <c r="CH569" s="36"/>
    </row>
    <row r="570" spans="65:86" ht="15" customHeight="1" x14ac:dyDescent="0.25">
      <c r="BM570" s="35"/>
      <c r="CG570" s="34" t="s">
        <v>1257</v>
      </c>
      <c r="CH570" s="36"/>
    </row>
    <row r="571" spans="65:86" ht="15" customHeight="1" x14ac:dyDescent="0.25">
      <c r="BM571" s="35"/>
      <c r="CG571" s="52"/>
      <c r="CH571" s="36"/>
    </row>
    <row r="572" spans="65:86" ht="15" customHeight="1" x14ac:dyDescent="0.25">
      <c r="BM572" s="32"/>
      <c r="CG572" s="51" t="str">
        <f>A254</f>
        <v xml:space="preserve"> 8605 - Ações do Comando Geral da Polícia Militar FUNESP</v>
      </c>
      <c r="CH572" s="36"/>
    </row>
    <row r="573" spans="65:86" ht="15" customHeight="1" x14ac:dyDescent="0.25">
      <c r="BM573" s="32"/>
      <c r="CG573" s="34" t="s">
        <v>1267</v>
      </c>
      <c r="CH573" s="36"/>
    </row>
    <row r="574" spans="65:86" ht="15" customHeight="1" x14ac:dyDescent="0.25">
      <c r="BM574" s="32"/>
      <c r="CG574" s="52"/>
      <c r="CH574" s="36"/>
    </row>
    <row r="575" spans="65:86" ht="15" customHeight="1" x14ac:dyDescent="0.25">
      <c r="CG575" s="51" t="str">
        <f>A256</f>
        <v xml:space="preserve"> 8607 - Ações da Academia Policial Militar do Guatupê FUNESP</v>
      </c>
      <c r="CH575" s="36"/>
    </row>
    <row r="576" spans="65:86" ht="15" customHeight="1" x14ac:dyDescent="0.25">
      <c r="CG576" s="34" t="s">
        <v>1268</v>
      </c>
      <c r="CH576" s="36"/>
    </row>
    <row r="577" spans="85:86" ht="15" customHeight="1" x14ac:dyDescent="0.25">
      <c r="CG577" s="34" t="s">
        <v>1269</v>
      </c>
      <c r="CH577" s="36"/>
    </row>
    <row r="578" spans="85:86" ht="15" customHeight="1" x14ac:dyDescent="0.25">
      <c r="CG578" s="34" t="s">
        <v>1270</v>
      </c>
      <c r="CH578" s="36"/>
    </row>
    <row r="579" spans="85:86" ht="15" customHeight="1" x14ac:dyDescent="0.25">
      <c r="CG579" s="52"/>
      <c r="CH579" s="36"/>
    </row>
    <row r="580" spans="85:86" ht="15" customHeight="1" x14ac:dyDescent="0.25">
      <c r="CG580" s="51" t="str">
        <f>A257</f>
        <v xml:space="preserve"> 8608 - Ações do 1º Comando Regional da PMPR Curitiba FUNESP</v>
      </c>
      <c r="CH580" s="36"/>
    </row>
    <row r="581" spans="85:86" ht="15" customHeight="1" x14ac:dyDescent="0.25">
      <c r="CG581" s="34" t="s">
        <v>1271</v>
      </c>
      <c r="CH581" s="36"/>
    </row>
    <row r="582" spans="85:86" ht="15" customHeight="1" x14ac:dyDescent="0.25">
      <c r="CG582" s="34" t="s">
        <v>1278</v>
      </c>
      <c r="CH582" s="36"/>
    </row>
    <row r="583" spans="85:86" ht="15" customHeight="1" x14ac:dyDescent="0.25">
      <c r="CG583" s="34" t="s">
        <v>1272</v>
      </c>
      <c r="CH583" s="36"/>
    </row>
    <row r="584" spans="85:86" ht="15" customHeight="1" x14ac:dyDescent="0.25">
      <c r="CG584" s="34" t="s">
        <v>1274</v>
      </c>
      <c r="CH584" s="36"/>
    </row>
    <row r="585" spans="85:86" ht="15" customHeight="1" x14ac:dyDescent="0.25">
      <c r="CG585" s="34" t="s">
        <v>1276</v>
      </c>
      <c r="CH585" s="36"/>
    </row>
    <row r="586" spans="85:86" ht="15" customHeight="1" x14ac:dyDescent="0.25">
      <c r="CG586" s="34" t="s">
        <v>1277</v>
      </c>
      <c r="CH586" s="36"/>
    </row>
    <row r="587" spans="85:86" ht="15" customHeight="1" x14ac:dyDescent="0.25">
      <c r="CG587" s="34" t="s">
        <v>1279</v>
      </c>
      <c r="CH587" s="36"/>
    </row>
    <row r="588" spans="85:86" ht="15" customHeight="1" x14ac:dyDescent="0.25">
      <c r="CG588" s="34" t="s">
        <v>1273</v>
      </c>
      <c r="CH588" s="36"/>
    </row>
    <row r="589" spans="85:86" ht="15" customHeight="1" x14ac:dyDescent="0.25">
      <c r="CG589" s="34" t="s">
        <v>1275</v>
      </c>
      <c r="CH589" s="36"/>
    </row>
    <row r="590" spans="85:86" ht="15" customHeight="1" x14ac:dyDescent="0.25">
      <c r="CG590" s="52"/>
      <c r="CH590" s="36"/>
    </row>
    <row r="591" spans="85:86" ht="15" customHeight="1" x14ac:dyDescent="0.25">
      <c r="CG591" s="51" t="str">
        <f>A258</f>
        <v xml:space="preserve"> 8609 - Ações do 2º Comando Regional da PMPR Londrina FUNESP</v>
      </c>
      <c r="CH591" s="36"/>
    </row>
    <row r="592" spans="85:86" ht="15" customHeight="1" x14ac:dyDescent="0.25">
      <c r="CG592" s="34" t="s">
        <v>1280</v>
      </c>
      <c r="CH592" s="36"/>
    </row>
    <row r="593" spans="65:86" ht="15" customHeight="1" x14ac:dyDescent="0.25">
      <c r="CG593" s="34" t="s">
        <v>1287</v>
      </c>
      <c r="CH593" s="36"/>
    </row>
    <row r="594" spans="65:86" ht="15" customHeight="1" x14ac:dyDescent="0.25">
      <c r="CG594" s="34" t="s">
        <v>1281</v>
      </c>
      <c r="CH594" s="36"/>
    </row>
    <row r="595" spans="65:86" ht="15" customHeight="1" x14ac:dyDescent="0.25">
      <c r="CG595" s="34" t="s">
        <v>1283</v>
      </c>
      <c r="CH595" s="36"/>
    </row>
    <row r="596" spans="65:86" ht="15" customHeight="1" x14ac:dyDescent="0.25">
      <c r="CG596" s="34" t="s">
        <v>1285</v>
      </c>
      <c r="CH596" s="36"/>
    </row>
    <row r="597" spans="65:86" ht="15" customHeight="1" x14ac:dyDescent="0.25">
      <c r="CG597" s="34" t="s">
        <v>1286</v>
      </c>
      <c r="CH597" s="36"/>
    </row>
    <row r="598" spans="65:86" ht="15" customHeight="1" x14ac:dyDescent="0.25">
      <c r="BM598" s="32"/>
      <c r="CG598" s="34" t="s">
        <v>1288</v>
      </c>
      <c r="CH598" s="36"/>
    </row>
    <row r="599" spans="65:86" ht="15" customHeight="1" x14ac:dyDescent="0.25">
      <c r="BM599" s="32"/>
      <c r="CG599" s="34" t="s">
        <v>1282</v>
      </c>
      <c r="CH599" s="36"/>
    </row>
    <row r="600" spans="65:86" ht="15" customHeight="1" x14ac:dyDescent="0.25">
      <c r="BM600" s="32"/>
      <c r="CG600" s="34" t="s">
        <v>1284</v>
      </c>
      <c r="CH600" s="36"/>
    </row>
    <row r="601" spans="65:86" ht="15" customHeight="1" x14ac:dyDescent="0.25">
      <c r="BM601" s="32"/>
      <c r="CG601" s="52"/>
      <c r="CH601" s="36"/>
    </row>
    <row r="602" spans="65:86" ht="15" customHeight="1" x14ac:dyDescent="0.25">
      <c r="BM602" s="32"/>
      <c r="CG602" s="51" t="str">
        <f>A259</f>
        <v xml:space="preserve"> 8610 - Ações do 3º Comando Regional da PMPR Maringá FUNESP</v>
      </c>
      <c r="CH602" s="36"/>
    </row>
    <row r="603" spans="65:86" ht="15" customHeight="1" x14ac:dyDescent="0.25">
      <c r="BM603" s="32"/>
      <c r="CG603" s="34" t="s">
        <v>1289</v>
      </c>
      <c r="CH603" s="36"/>
    </row>
    <row r="604" spans="65:86" ht="15" customHeight="1" x14ac:dyDescent="0.25">
      <c r="BM604" s="32"/>
      <c r="CG604" s="34" t="s">
        <v>1296</v>
      </c>
      <c r="CH604" s="36"/>
    </row>
    <row r="605" spans="65:86" ht="15" customHeight="1" x14ac:dyDescent="0.25">
      <c r="BM605" s="32"/>
      <c r="CG605" s="34" t="s">
        <v>1290</v>
      </c>
      <c r="CH605" s="36"/>
    </row>
    <row r="606" spans="65:86" ht="15" customHeight="1" x14ac:dyDescent="0.25">
      <c r="BM606" s="32"/>
      <c r="CG606" s="34" t="s">
        <v>1292</v>
      </c>
      <c r="CH606" s="36"/>
    </row>
    <row r="607" spans="65:86" ht="15" customHeight="1" x14ac:dyDescent="0.25">
      <c r="BM607" s="32"/>
      <c r="CG607" s="34" t="s">
        <v>1294</v>
      </c>
      <c r="CH607" s="36"/>
    </row>
    <row r="608" spans="65:86" ht="15" customHeight="1" x14ac:dyDescent="0.25">
      <c r="BM608" s="32"/>
      <c r="CG608" s="34" t="s">
        <v>1295</v>
      </c>
      <c r="CH608" s="36"/>
    </row>
    <row r="609" spans="65:86" ht="15" customHeight="1" x14ac:dyDescent="0.25">
      <c r="BM609" s="32"/>
      <c r="CG609" s="34" t="s">
        <v>1297</v>
      </c>
      <c r="CH609" s="36"/>
    </row>
    <row r="610" spans="65:86" ht="15" customHeight="1" x14ac:dyDescent="0.25">
      <c r="BM610" s="32"/>
      <c r="CG610" s="34" t="s">
        <v>1291</v>
      </c>
      <c r="CH610" s="36"/>
    </row>
    <row r="611" spans="65:86" ht="15" customHeight="1" x14ac:dyDescent="0.25">
      <c r="BM611" s="32"/>
      <c r="CG611" s="34" t="s">
        <v>1293</v>
      </c>
      <c r="CH611" s="36"/>
    </row>
    <row r="612" spans="65:86" ht="15" customHeight="1" x14ac:dyDescent="0.25">
      <c r="BM612" s="32"/>
      <c r="CG612" s="52"/>
      <c r="CH612" s="36"/>
    </row>
    <row r="613" spans="65:86" ht="15" customHeight="1" x14ac:dyDescent="0.25">
      <c r="BM613" s="32"/>
      <c r="CG613" s="51" t="str">
        <f>A260</f>
        <v xml:space="preserve"> 8611 - Ações do 4º Comando Regional da PMPR Ponta Grossa FUNESP</v>
      </c>
      <c r="CH613" s="36"/>
    </row>
    <row r="614" spans="65:86" ht="15" customHeight="1" x14ac:dyDescent="0.25">
      <c r="BM614" s="32"/>
      <c r="CG614" s="34" t="s">
        <v>1298</v>
      </c>
      <c r="CH614" s="36"/>
    </row>
    <row r="615" spans="65:86" ht="15" customHeight="1" x14ac:dyDescent="0.25">
      <c r="BM615" s="32"/>
      <c r="CG615" s="34" t="s">
        <v>1305</v>
      </c>
      <c r="CH615" s="36"/>
    </row>
    <row r="616" spans="65:86" ht="15" customHeight="1" x14ac:dyDescent="0.25">
      <c r="BM616" s="32"/>
      <c r="CG616" s="34" t="s">
        <v>1299</v>
      </c>
      <c r="CH616" s="36"/>
    </row>
    <row r="617" spans="65:86" ht="15" customHeight="1" x14ac:dyDescent="0.25">
      <c r="BM617" s="32"/>
      <c r="CG617" s="34" t="s">
        <v>1301</v>
      </c>
      <c r="CH617" s="36"/>
    </row>
    <row r="618" spans="65:86" ht="15" customHeight="1" x14ac:dyDescent="0.25">
      <c r="BM618" s="35"/>
      <c r="CG618" s="34" t="s">
        <v>1303</v>
      </c>
      <c r="CH618" s="36"/>
    </row>
    <row r="619" spans="65:86" ht="15" customHeight="1" x14ac:dyDescent="0.25">
      <c r="BM619" s="35"/>
      <c r="CG619" s="34" t="s">
        <v>1304</v>
      </c>
      <c r="CH619" s="36"/>
    </row>
    <row r="620" spans="65:86" ht="15" customHeight="1" x14ac:dyDescent="0.25">
      <c r="BM620" s="35"/>
      <c r="CG620" s="34" t="s">
        <v>1306</v>
      </c>
      <c r="CH620" s="36"/>
    </row>
    <row r="621" spans="65:86" ht="15" customHeight="1" x14ac:dyDescent="0.25">
      <c r="BM621" s="35"/>
      <c r="CG621" s="34" t="s">
        <v>1300</v>
      </c>
      <c r="CH621" s="36"/>
    </row>
    <row r="622" spans="65:86" ht="15" customHeight="1" x14ac:dyDescent="0.25">
      <c r="BM622" s="35"/>
      <c r="CG622" s="34" t="s">
        <v>1302</v>
      </c>
      <c r="CH622" s="36"/>
    </row>
    <row r="623" spans="65:86" ht="15" customHeight="1" x14ac:dyDescent="0.25">
      <c r="BM623" s="35"/>
      <c r="CG623" s="52"/>
      <c r="CH623" s="36"/>
    </row>
    <row r="624" spans="65:86" ht="15" customHeight="1" x14ac:dyDescent="0.25">
      <c r="BM624" s="35"/>
      <c r="CG624" s="51" t="str">
        <f>A261</f>
        <v xml:space="preserve"> 8612 - Ações do 5º Comando Regional da PMPR Cascavel FUNESP</v>
      </c>
      <c r="CH624" s="36"/>
    </row>
    <row r="625" spans="65:86" ht="15" customHeight="1" x14ac:dyDescent="0.25">
      <c r="BM625" s="32"/>
      <c r="CG625" s="34" t="s">
        <v>1307</v>
      </c>
      <c r="CH625" s="36"/>
    </row>
    <row r="626" spans="65:86" ht="15" customHeight="1" x14ac:dyDescent="0.25">
      <c r="BM626" s="32"/>
      <c r="CG626" s="34" t="s">
        <v>1314</v>
      </c>
      <c r="CH626" s="36"/>
    </row>
    <row r="627" spans="65:86" ht="15" customHeight="1" x14ac:dyDescent="0.25">
      <c r="BM627" s="35"/>
      <c r="CG627" s="34" t="s">
        <v>1308</v>
      </c>
      <c r="CH627" s="36"/>
    </row>
    <row r="628" spans="65:86" ht="15" customHeight="1" x14ac:dyDescent="0.25">
      <c r="BM628" s="32"/>
      <c r="CG628" s="34" t="s">
        <v>1310</v>
      </c>
      <c r="CH628" s="36"/>
    </row>
    <row r="629" spans="65:86" ht="15" customHeight="1" x14ac:dyDescent="0.25">
      <c r="BM629" s="32"/>
      <c r="CG629" s="34" t="s">
        <v>1312</v>
      </c>
      <c r="CH629" s="36"/>
    </row>
    <row r="630" spans="65:86" ht="15" customHeight="1" x14ac:dyDescent="0.25">
      <c r="BM630" s="32"/>
      <c r="CG630" s="34" t="s">
        <v>1313</v>
      </c>
      <c r="CH630" s="36"/>
    </row>
    <row r="631" spans="65:86" ht="15" customHeight="1" x14ac:dyDescent="0.25">
      <c r="BM631" s="35"/>
      <c r="CG631" s="34" t="s">
        <v>1315</v>
      </c>
      <c r="CH631" s="36"/>
    </row>
    <row r="632" spans="65:86" ht="15" customHeight="1" x14ac:dyDescent="0.25">
      <c r="BM632" s="35"/>
      <c r="CG632" s="34" t="s">
        <v>1309</v>
      </c>
      <c r="CH632" s="36"/>
    </row>
    <row r="633" spans="65:86" ht="15" customHeight="1" x14ac:dyDescent="0.25">
      <c r="BM633" s="35"/>
      <c r="CG633" s="34" t="s">
        <v>1311</v>
      </c>
      <c r="CH633" s="36"/>
    </row>
    <row r="634" spans="65:86" ht="15" customHeight="1" x14ac:dyDescent="0.25">
      <c r="BM634" s="35"/>
      <c r="CG634" s="52"/>
      <c r="CH634" s="36"/>
    </row>
    <row r="635" spans="65:86" ht="15" customHeight="1" x14ac:dyDescent="0.25">
      <c r="BM635" s="32"/>
      <c r="CG635" s="51" t="str">
        <f>A262</f>
        <v xml:space="preserve"> 8613 - Ações do Comando de Policiamento Especializado da PMPR FUNESP</v>
      </c>
      <c r="CH635" s="36"/>
    </row>
    <row r="636" spans="65:86" ht="15" customHeight="1" x14ac:dyDescent="0.25">
      <c r="BM636" s="35"/>
      <c r="CG636" s="34" t="s">
        <v>1316</v>
      </c>
      <c r="CH636" s="36"/>
    </row>
    <row r="637" spans="65:86" ht="15" customHeight="1" x14ac:dyDescent="0.25">
      <c r="BM637" s="35"/>
      <c r="CG637" s="34" t="s">
        <v>1317</v>
      </c>
      <c r="CH637" s="36"/>
    </row>
    <row r="638" spans="65:86" ht="15" customHeight="1" x14ac:dyDescent="0.25">
      <c r="BM638" s="32"/>
      <c r="CG638" s="34" t="s">
        <v>1318</v>
      </c>
      <c r="CH638" s="36"/>
    </row>
    <row r="639" spans="65:86" ht="15" customHeight="1" x14ac:dyDescent="0.25">
      <c r="BM639" s="32"/>
      <c r="CG639" s="34" t="s">
        <v>1319</v>
      </c>
      <c r="CH639" s="36"/>
    </row>
    <row r="640" spans="65:86" ht="15" customHeight="1" x14ac:dyDescent="0.25">
      <c r="BM640" s="32"/>
      <c r="CG640" s="34" t="s">
        <v>1320</v>
      </c>
      <c r="CH640" s="36"/>
    </row>
    <row r="641" spans="65:86" ht="15" customHeight="1" x14ac:dyDescent="0.25">
      <c r="BM641" s="35"/>
      <c r="CG641" s="34" t="s">
        <v>1321</v>
      </c>
      <c r="CH641" s="36"/>
    </row>
    <row r="642" spans="65:86" ht="15" customHeight="1" x14ac:dyDescent="0.25">
      <c r="BM642" s="35"/>
      <c r="CG642" s="34" t="s">
        <v>1322</v>
      </c>
      <c r="CH642" s="36"/>
    </row>
    <row r="643" spans="65:86" ht="15" customHeight="1" x14ac:dyDescent="0.25">
      <c r="BM643" s="35"/>
      <c r="CG643" s="34" t="s">
        <v>1323</v>
      </c>
      <c r="CH643" s="36"/>
    </row>
    <row r="644" spans="65:86" ht="15" customHeight="1" x14ac:dyDescent="0.25">
      <c r="BM644" s="32"/>
      <c r="CG644" s="52"/>
      <c r="CH644" s="36"/>
    </row>
    <row r="645" spans="65:86" ht="15" customHeight="1" x14ac:dyDescent="0.25">
      <c r="BM645" s="32"/>
      <c r="CG645" s="51" t="str">
        <f>A263</f>
        <v xml:space="preserve"> 8614 - Ações do Hospital da Polícia Militar FUNESP</v>
      </c>
      <c r="CH645" s="36"/>
    </row>
    <row r="646" spans="65:86" ht="15" customHeight="1" x14ac:dyDescent="0.25">
      <c r="BM646" s="32"/>
      <c r="CG646" s="34" t="s">
        <v>1324</v>
      </c>
      <c r="CH646" s="36"/>
    </row>
    <row r="647" spans="65:86" ht="15" customHeight="1" x14ac:dyDescent="0.25">
      <c r="BM647" s="32"/>
      <c r="CG647" s="34" t="s">
        <v>1325</v>
      </c>
      <c r="CH647" s="36"/>
    </row>
    <row r="648" spans="65:86" ht="15" customHeight="1" x14ac:dyDescent="0.25">
      <c r="BM648" s="32"/>
      <c r="CG648" s="34" t="s">
        <v>1326</v>
      </c>
      <c r="CH648" s="36"/>
    </row>
    <row r="649" spans="65:86" ht="15" customHeight="1" x14ac:dyDescent="0.25">
      <c r="BM649" s="35"/>
      <c r="CG649" s="34" t="s">
        <v>1327</v>
      </c>
      <c r="CH649" s="36"/>
    </row>
    <row r="650" spans="65:86" ht="15" customHeight="1" x14ac:dyDescent="0.25">
      <c r="BM650" s="35"/>
      <c r="CG650" s="52"/>
      <c r="CH650" s="36"/>
    </row>
    <row r="651" spans="65:86" ht="15" customHeight="1" x14ac:dyDescent="0.25">
      <c r="BM651" s="35"/>
      <c r="CG651" s="51" t="str">
        <f>A265</f>
        <v xml:space="preserve"> 8385 - Ações do Fundo Penitenciário FUPEN</v>
      </c>
      <c r="CH651" s="36"/>
    </row>
    <row r="652" spans="65:86" ht="15" customHeight="1" x14ac:dyDescent="0.25">
      <c r="BM652" s="35"/>
      <c r="CG652" s="34" t="s">
        <v>1340</v>
      </c>
      <c r="CH652" s="36"/>
    </row>
    <row r="653" spans="65:86" ht="15" customHeight="1" x14ac:dyDescent="0.25">
      <c r="BM653" s="35"/>
      <c r="CG653" s="34" t="s">
        <v>1341</v>
      </c>
      <c r="CH653" s="36"/>
    </row>
    <row r="654" spans="65:86" ht="15" customHeight="1" x14ac:dyDescent="0.25">
      <c r="BM654" s="35"/>
      <c r="CG654" s="34" t="s">
        <v>1347</v>
      </c>
      <c r="CH654" s="36"/>
    </row>
    <row r="655" spans="65:86" ht="15" customHeight="1" x14ac:dyDescent="0.25">
      <c r="BM655" s="32"/>
      <c r="CG655" s="34" t="s">
        <v>1346</v>
      </c>
      <c r="CH655" s="36"/>
    </row>
    <row r="656" spans="65:86" ht="15" customHeight="1" x14ac:dyDescent="0.25">
      <c r="BM656" s="35"/>
      <c r="CG656" s="34" t="s">
        <v>1345</v>
      </c>
      <c r="CH656" s="36"/>
    </row>
    <row r="657" spans="65:86" ht="15" customHeight="1" x14ac:dyDescent="0.25">
      <c r="BM657" s="32"/>
      <c r="CG657" s="34" t="s">
        <v>1344</v>
      </c>
      <c r="CH657" s="36"/>
    </row>
    <row r="658" spans="65:86" ht="15" customHeight="1" x14ac:dyDescent="0.25">
      <c r="BM658" s="35"/>
      <c r="CG658" s="34" t="s">
        <v>1343</v>
      </c>
      <c r="CH658" s="36"/>
    </row>
    <row r="659" spans="65:86" ht="15" customHeight="1" x14ac:dyDescent="0.25">
      <c r="BM659" s="35"/>
      <c r="CG659" s="34" t="s">
        <v>1342</v>
      </c>
      <c r="CH659" s="36"/>
    </row>
    <row r="660" spans="65:86" ht="15" customHeight="1" x14ac:dyDescent="0.25">
      <c r="BM660" s="32"/>
      <c r="CG660" s="52"/>
      <c r="CH660" s="36"/>
    </row>
    <row r="661" spans="65:86" ht="15" customHeight="1" x14ac:dyDescent="0.25">
      <c r="BM661" s="32"/>
      <c r="CG661" s="51" t="str">
        <f>A267</f>
        <v xml:space="preserve"> 7015 - Programa Educação para o Futuro do Estado do Paraná BID</v>
      </c>
      <c r="CH661" s="36"/>
    </row>
    <row r="662" spans="65:86" ht="15" customHeight="1" x14ac:dyDescent="0.25">
      <c r="BM662" s="32"/>
      <c r="CG662" s="34" t="s">
        <v>1350</v>
      </c>
      <c r="CH662" s="36"/>
    </row>
    <row r="663" spans="65:86" ht="15" customHeight="1" x14ac:dyDescent="0.25">
      <c r="BM663" s="32"/>
      <c r="CG663" s="34" t="s">
        <v>1351</v>
      </c>
      <c r="CH663" s="36"/>
    </row>
    <row r="664" spans="65:86" ht="15" customHeight="1" x14ac:dyDescent="0.25">
      <c r="BM664" s="35"/>
      <c r="CG664" s="34" t="s">
        <v>1348</v>
      </c>
      <c r="CH664" s="36"/>
    </row>
    <row r="665" spans="65:86" ht="15" customHeight="1" x14ac:dyDescent="0.25">
      <c r="BM665" s="32"/>
      <c r="CG665" s="34" t="s">
        <v>1349</v>
      </c>
      <c r="CH665" s="36"/>
    </row>
    <row r="666" spans="65:86" ht="15" customHeight="1" x14ac:dyDescent="0.25">
      <c r="BM666" s="32"/>
      <c r="CG666" s="34" t="s">
        <v>1352</v>
      </c>
      <c r="CH666" s="36"/>
    </row>
    <row r="667" spans="65:86" ht="15" customHeight="1" x14ac:dyDescent="0.25">
      <c r="BM667" s="32"/>
      <c r="CG667" s="34" t="s">
        <v>1353</v>
      </c>
      <c r="CH667" s="36"/>
    </row>
    <row r="668" spans="65:86" ht="15" customHeight="1" x14ac:dyDescent="0.25">
      <c r="BM668" s="35"/>
      <c r="CG668" s="34" t="s">
        <v>1354</v>
      </c>
      <c r="CH668" s="36"/>
    </row>
    <row r="669" spans="65:86" ht="15" customHeight="1" x14ac:dyDescent="0.25">
      <c r="BM669" s="32"/>
      <c r="CG669" s="52" t="s">
        <v>1995</v>
      </c>
      <c r="CH669" s="36"/>
    </row>
    <row r="670" spans="65:86" ht="15" customHeight="1" x14ac:dyDescent="0.25">
      <c r="BM670" s="32"/>
      <c r="CG670" s="34" t="s">
        <v>1996</v>
      </c>
      <c r="CH670" s="36"/>
    </row>
    <row r="671" spans="65:86" ht="15" customHeight="1" x14ac:dyDescent="0.25">
      <c r="CG671" s="34" t="s">
        <v>1997</v>
      </c>
      <c r="CH671" s="36"/>
    </row>
    <row r="672" spans="65:86" ht="15" customHeight="1" x14ac:dyDescent="0.25">
      <c r="CG672" s="34" t="s">
        <v>1998</v>
      </c>
      <c r="CH672" s="36"/>
    </row>
    <row r="673" spans="85:86" ht="15" customHeight="1" x14ac:dyDescent="0.25">
      <c r="CG673" s="34" t="s">
        <v>1999</v>
      </c>
      <c r="CH673" s="36"/>
    </row>
    <row r="674" spans="85:86" ht="15" customHeight="1" x14ac:dyDescent="0.25">
      <c r="CG674" s="34" t="s">
        <v>2000</v>
      </c>
      <c r="CH674" s="36"/>
    </row>
    <row r="675" spans="85:86" ht="15" customHeight="1" x14ac:dyDescent="0.25">
      <c r="CG675" s="34" t="s">
        <v>2001</v>
      </c>
      <c r="CH675" s="36"/>
    </row>
    <row r="676" spans="85:86" ht="15" customHeight="1" x14ac:dyDescent="0.25">
      <c r="CG676" s="34" t="s">
        <v>2002</v>
      </c>
      <c r="CH676" s="36"/>
    </row>
    <row r="677" spans="85:86" ht="15" customHeight="1" x14ac:dyDescent="0.25">
      <c r="CG677" s="34" t="s">
        <v>2003</v>
      </c>
      <c r="CH677" s="36"/>
    </row>
    <row r="678" spans="85:86" ht="15" customHeight="1" x14ac:dyDescent="0.25">
      <c r="CG678" s="34" t="s">
        <v>2004</v>
      </c>
      <c r="CH678" s="36"/>
    </row>
    <row r="679" spans="85:86" ht="15" customHeight="1" x14ac:dyDescent="0.25">
      <c r="CG679" s="34" t="s">
        <v>2005</v>
      </c>
      <c r="CH679" s="36"/>
    </row>
    <row r="680" spans="85:86" ht="15" customHeight="1" x14ac:dyDescent="0.25">
      <c r="CG680" s="34" t="s">
        <v>2006</v>
      </c>
      <c r="CH680" s="36"/>
    </row>
    <row r="681" spans="85:86" ht="15" customHeight="1" x14ac:dyDescent="0.25">
      <c r="CG681" s="34" t="s">
        <v>2007</v>
      </c>
      <c r="CH681" s="36"/>
    </row>
    <row r="682" spans="85:86" ht="15" customHeight="1" x14ac:dyDescent="0.25">
      <c r="CG682" s="34" t="s">
        <v>2008</v>
      </c>
      <c r="CH682" s="36"/>
    </row>
    <row r="683" spans="85:86" ht="15" customHeight="1" x14ac:dyDescent="0.25">
      <c r="CG683" s="34" t="s">
        <v>2009</v>
      </c>
      <c r="CH683" s="36"/>
    </row>
    <row r="684" spans="85:86" ht="15" customHeight="1" x14ac:dyDescent="0.25">
      <c r="CG684" s="34" t="s">
        <v>2010</v>
      </c>
      <c r="CH684" s="36"/>
    </row>
    <row r="685" spans="85:86" ht="15" customHeight="1" x14ac:dyDescent="0.25">
      <c r="CG685" s="34" t="s">
        <v>2011</v>
      </c>
      <c r="CH685" s="36"/>
    </row>
    <row r="686" spans="85:86" ht="15" customHeight="1" x14ac:dyDescent="0.25">
      <c r="CG686" s="34" t="s">
        <v>2012</v>
      </c>
      <c r="CH686" s="36"/>
    </row>
    <row r="687" spans="85:86" ht="15" customHeight="1" x14ac:dyDescent="0.25">
      <c r="CG687" s="34" t="s">
        <v>2013</v>
      </c>
      <c r="CH687" s="36"/>
    </row>
    <row r="688" spans="85:86" ht="15" customHeight="1" x14ac:dyDescent="0.25">
      <c r="CG688" s="34" t="s">
        <v>2014</v>
      </c>
      <c r="CH688" s="36"/>
    </row>
    <row r="689" spans="85:86" ht="15" customHeight="1" x14ac:dyDescent="0.25">
      <c r="CG689" s="34" t="s">
        <v>2015</v>
      </c>
      <c r="CH689" s="36"/>
    </row>
    <row r="690" spans="85:86" ht="15" customHeight="1" x14ac:dyDescent="0.25">
      <c r="CG690" s="34" t="s">
        <v>2016</v>
      </c>
      <c r="CH690" s="36"/>
    </row>
    <row r="691" spans="85:86" ht="15" customHeight="1" x14ac:dyDescent="0.25">
      <c r="CG691" s="34" t="s">
        <v>2017</v>
      </c>
      <c r="CH691" s="36"/>
    </row>
    <row r="692" spans="85:86" ht="15" customHeight="1" x14ac:dyDescent="0.25">
      <c r="CG692" s="34" t="s">
        <v>2018</v>
      </c>
      <c r="CH692" s="36"/>
    </row>
    <row r="693" spans="85:86" ht="15" customHeight="1" x14ac:dyDescent="0.25">
      <c r="CG693" s="34" t="s">
        <v>2019</v>
      </c>
      <c r="CH693" s="36"/>
    </row>
    <row r="694" spans="85:86" ht="15" customHeight="1" x14ac:dyDescent="0.25">
      <c r="CH694" s="36"/>
    </row>
    <row r="695" spans="85:86" ht="15" customHeight="1" x14ac:dyDescent="0.25">
      <c r="CG695" s="51" t="str">
        <f>A268</f>
        <v xml:space="preserve"> 8093 - Manutenção da Educação Infantil da Rede Estadual</v>
      </c>
      <c r="CH695" s="36"/>
    </row>
    <row r="696" spans="85:86" ht="15" customHeight="1" x14ac:dyDescent="0.25">
      <c r="CG696" s="34" t="s">
        <v>1355</v>
      </c>
      <c r="CH696" s="36"/>
    </row>
    <row r="697" spans="85:86" ht="15" customHeight="1" x14ac:dyDescent="0.25">
      <c r="CG697" s="52"/>
      <c r="CH697" s="36"/>
    </row>
    <row r="698" spans="85:86" ht="15" customHeight="1" x14ac:dyDescent="0.25">
      <c r="CG698" s="51" t="str">
        <f>A269</f>
        <v xml:space="preserve"> 8098 - Valorização da Educação Básica Administrativo</v>
      </c>
      <c r="CH698" s="36"/>
    </row>
    <row r="699" spans="85:86" ht="15" customHeight="1" x14ac:dyDescent="0.25">
      <c r="CG699" s="34" t="s">
        <v>1356</v>
      </c>
      <c r="CH699" s="36"/>
    </row>
    <row r="700" spans="85:86" ht="15" customHeight="1" x14ac:dyDescent="0.25">
      <c r="CG700" s="52"/>
      <c r="CH700" s="36"/>
    </row>
    <row r="701" spans="85:86" ht="15" customHeight="1" x14ac:dyDescent="0.25">
      <c r="CG701" s="51" t="str">
        <f>A270</f>
        <v xml:space="preserve"> 8371 - Desenvolvimento da Educação Básica Ensino Fundamental</v>
      </c>
      <c r="CH701" s="36"/>
    </row>
    <row r="702" spans="85:86" ht="15" customHeight="1" x14ac:dyDescent="0.25">
      <c r="CG702" s="34" t="s">
        <v>1358</v>
      </c>
      <c r="CH702" s="36"/>
    </row>
    <row r="703" spans="85:86" ht="15" customHeight="1" x14ac:dyDescent="0.25">
      <c r="CG703" s="34" t="s">
        <v>2020</v>
      </c>
      <c r="CH703" s="36"/>
    </row>
    <row r="704" spans="85:86" ht="15" customHeight="1" x14ac:dyDescent="0.25">
      <c r="CG704" s="34" t="s">
        <v>1359</v>
      </c>
      <c r="CH704" s="36"/>
    </row>
    <row r="705" spans="63:86" ht="15" customHeight="1" x14ac:dyDescent="0.25">
      <c r="BK705" s="1"/>
      <c r="CG705" s="34" t="s">
        <v>1357</v>
      </c>
      <c r="CH705" s="36"/>
    </row>
    <row r="706" spans="63:86" ht="15" customHeight="1" x14ac:dyDescent="0.25">
      <c r="CG706" s="34" t="s">
        <v>1360</v>
      </c>
      <c r="CH706" s="36"/>
    </row>
    <row r="707" spans="63:86" ht="15" customHeight="1" x14ac:dyDescent="0.25">
      <c r="CG707" s="34" t="s">
        <v>1361</v>
      </c>
      <c r="CH707" s="36"/>
    </row>
    <row r="708" spans="63:86" ht="15" customHeight="1" x14ac:dyDescent="0.25">
      <c r="CG708" s="52"/>
      <c r="CH708" s="36"/>
    </row>
    <row r="709" spans="63:86" ht="15" customHeight="1" x14ac:dyDescent="0.25">
      <c r="CG709" s="51" t="str">
        <f>A271</f>
        <v xml:space="preserve"> 8372 - Desenvolvimento da Educação Básica Ensino Médio</v>
      </c>
      <c r="CH709" s="36"/>
    </row>
    <row r="710" spans="63:86" ht="15" customHeight="1" x14ac:dyDescent="0.25">
      <c r="CG710" s="34" t="s">
        <v>1365</v>
      </c>
      <c r="CH710" s="36"/>
    </row>
    <row r="711" spans="63:86" ht="15" customHeight="1" x14ac:dyDescent="0.25">
      <c r="BK711" s="1"/>
      <c r="CG711" s="34" t="s">
        <v>1366</v>
      </c>
      <c r="CH711" s="36"/>
    </row>
    <row r="712" spans="63:86" ht="15" customHeight="1" x14ac:dyDescent="0.25">
      <c r="CG712" s="34" t="s">
        <v>1363</v>
      </c>
      <c r="CH712" s="36"/>
    </row>
    <row r="713" spans="63:86" ht="15" customHeight="1" x14ac:dyDescent="0.25">
      <c r="CG713" s="34" t="s">
        <v>1364</v>
      </c>
      <c r="CH713" s="36"/>
    </row>
    <row r="714" spans="63:86" ht="15" customHeight="1" x14ac:dyDescent="0.25">
      <c r="BK714" s="1"/>
      <c r="CG714" s="34" t="s">
        <v>1362</v>
      </c>
      <c r="CH714" s="36"/>
    </row>
    <row r="715" spans="63:86" ht="15" customHeight="1" x14ac:dyDescent="0.25">
      <c r="CG715" s="34" t="s">
        <v>1367</v>
      </c>
      <c r="CH715" s="36"/>
    </row>
    <row r="716" spans="63:86" ht="15" customHeight="1" x14ac:dyDescent="0.25">
      <c r="CG716" s="34" t="s">
        <v>1368</v>
      </c>
      <c r="CH716" s="36"/>
    </row>
    <row r="717" spans="63:86" ht="15" customHeight="1" x14ac:dyDescent="0.25">
      <c r="BK717" s="1"/>
      <c r="CG717" s="52" t="s">
        <v>2021</v>
      </c>
      <c r="CH717" s="36"/>
    </row>
    <row r="718" spans="63:86" ht="15" customHeight="1" x14ac:dyDescent="0.25">
      <c r="CG718" s="34" t="s">
        <v>2022</v>
      </c>
      <c r="CH718" s="36"/>
    </row>
    <row r="719" spans="63:86" ht="15" customHeight="1" x14ac:dyDescent="0.25">
      <c r="CG719" s="34" t="s">
        <v>2023</v>
      </c>
      <c r="CH719" s="36"/>
    </row>
    <row r="720" spans="63:86" ht="15" customHeight="1" x14ac:dyDescent="0.25">
      <c r="CG720" s="34" t="s">
        <v>2024</v>
      </c>
      <c r="CH720" s="36"/>
    </row>
    <row r="721" spans="63:86" ht="15" customHeight="1" x14ac:dyDescent="0.25">
      <c r="CG721" s="34" t="s">
        <v>2025</v>
      </c>
      <c r="CH721" s="36"/>
    </row>
    <row r="722" spans="63:86" ht="15" customHeight="1" x14ac:dyDescent="0.25">
      <c r="CG722" s="34" t="s">
        <v>2026</v>
      </c>
      <c r="CH722" s="36"/>
    </row>
    <row r="723" spans="63:86" ht="15" customHeight="1" x14ac:dyDescent="0.25">
      <c r="CH723" s="36"/>
    </row>
    <row r="724" spans="63:86" ht="15" customHeight="1" x14ac:dyDescent="0.25">
      <c r="BK724" s="1"/>
      <c r="CG724" s="51" t="str">
        <f>A272</f>
        <v xml:space="preserve"> 8373 - Desenvolvimento da Educação Básica Modalidade Educação Especial</v>
      </c>
      <c r="CH724" s="36"/>
    </row>
    <row r="725" spans="63:86" ht="15" customHeight="1" x14ac:dyDescent="0.25">
      <c r="CG725" s="34" t="s">
        <v>1369</v>
      </c>
      <c r="CH725" s="36"/>
    </row>
    <row r="726" spans="63:86" ht="15" customHeight="1" x14ac:dyDescent="0.25">
      <c r="CG726" s="52"/>
      <c r="CH726" s="36"/>
    </row>
    <row r="727" spans="63:86" ht="15" customHeight="1" x14ac:dyDescent="0.25">
      <c r="BK727" s="1"/>
      <c r="CG727" s="51" t="str">
        <f>A273</f>
        <v xml:space="preserve"> 8374 - Desenvolvimento da Educação Básica para jovens e adultos EJA</v>
      </c>
      <c r="CH727" s="36"/>
    </row>
    <row r="728" spans="63:86" ht="15" customHeight="1" x14ac:dyDescent="0.25">
      <c r="CG728" s="34" t="s">
        <v>1371</v>
      </c>
      <c r="CH728" s="36"/>
    </row>
    <row r="729" spans="63:86" ht="15" customHeight="1" x14ac:dyDescent="0.25">
      <c r="CG729" s="34" t="s">
        <v>1370</v>
      </c>
      <c r="CH729" s="36"/>
    </row>
    <row r="730" spans="63:86" ht="15" customHeight="1" x14ac:dyDescent="0.25">
      <c r="CG730" s="52"/>
      <c r="CH730" s="36"/>
    </row>
    <row r="731" spans="63:86" ht="15" customHeight="1" x14ac:dyDescent="0.25">
      <c r="CG731" s="51" t="str">
        <f>A274</f>
        <v xml:space="preserve"> 8464 - Modernizar a Infraestrutura e Fomentar a Utilização de Novos Recursos Tecnológicos Educacionais</v>
      </c>
      <c r="CH731" s="36"/>
    </row>
    <row r="732" spans="63:86" ht="15" customHeight="1" x14ac:dyDescent="0.25">
      <c r="CG732" s="34" t="s">
        <v>1372</v>
      </c>
      <c r="CH732" s="36"/>
    </row>
    <row r="733" spans="63:86" ht="15" customHeight="1" x14ac:dyDescent="0.25">
      <c r="CG733" s="52"/>
      <c r="CH733" s="36"/>
    </row>
    <row r="734" spans="63:86" ht="15" customHeight="1" x14ac:dyDescent="0.25">
      <c r="CG734" s="51" t="str">
        <f>A275</f>
        <v xml:space="preserve"> 8465 - Desenvolvimento da Educação Profissional de nível Médio</v>
      </c>
      <c r="CH734" s="36"/>
    </row>
    <row r="735" spans="63:86" ht="15" customHeight="1" x14ac:dyDescent="0.25">
      <c r="CG735" s="34" t="s">
        <v>1373</v>
      </c>
      <c r="CH735" s="36"/>
    </row>
    <row r="736" spans="63:86" ht="15" customHeight="1" x14ac:dyDescent="0.25">
      <c r="CG736" s="34" t="s">
        <v>1376</v>
      </c>
      <c r="CH736" s="36"/>
    </row>
    <row r="737" spans="63:86" ht="15" customHeight="1" x14ac:dyDescent="0.25">
      <c r="CG737" s="34" t="s">
        <v>1374</v>
      </c>
      <c r="CH737" s="36"/>
    </row>
    <row r="738" spans="63:86" ht="15" customHeight="1" x14ac:dyDescent="0.25">
      <c r="BK738" s="1"/>
      <c r="CG738" s="34" t="s">
        <v>1375</v>
      </c>
      <c r="CH738" s="36"/>
    </row>
    <row r="739" spans="63:86" ht="15" customHeight="1" x14ac:dyDescent="0.25">
      <c r="CG739" s="52" t="s">
        <v>2027</v>
      </c>
      <c r="CH739" s="36"/>
    </row>
    <row r="740" spans="63:86" ht="15" customHeight="1" x14ac:dyDescent="0.25">
      <c r="CH740" s="36"/>
    </row>
    <row r="741" spans="63:86" ht="15" customHeight="1" x14ac:dyDescent="0.25">
      <c r="CG741" s="51" t="str">
        <f>A276</f>
        <v xml:space="preserve"> 8466 - Fortalecimento da Gestão Escolar</v>
      </c>
      <c r="CH741" s="36"/>
    </row>
    <row r="742" spans="63:86" ht="15" customHeight="1" x14ac:dyDescent="0.25">
      <c r="CG742" s="34" t="s">
        <v>1378</v>
      </c>
      <c r="CH742" s="36"/>
    </row>
    <row r="743" spans="63:86" ht="15" customHeight="1" x14ac:dyDescent="0.25">
      <c r="CG743" s="34" t="s">
        <v>1377</v>
      </c>
      <c r="CH743" s="36"/>
    </row>
    <row r="744" spans="63:86" ht="15" customHeight="1" x14ac:dyDescent="0.25">
      <c r="CG744" s="34" t="s">
        <v>1379</v>
      </c>
      <c r="CH744" s="36"/>
    </row>
    <row r="745" spans="63:86" ht="15" customHeight="1" x14ac:dyDescent="0.25">
      <c r="CG745" s="34" t="s">
        <v>1380</v>
      </c>
      <c r="CH745" s="36"/>
    </row>
    <row r="746" spans="63:86" ht="15" customHeight="1" x14ac:dyDescent="0.25">
      <c r="CG746" s="52"/>
      <c r="CH746" s="36"/>
    </row>
    <row r="747" spans="63:86" ht="15" customHeight="1" x14ac:dyDescent="0.25">
      <c r="CG747" s="51" t="str">
        <f>A277</f>
        <v xml:space="preserve"> 8467 - Formação Continuada</v>
      </c>
      <c r="CH747" s="36"/>
    </row>
    <row r="748" spans="63:86" ht="15" customHeight="1" x14ac:dyDescent="0.25">
      <c r="CG748" s="34" t="s">
        <v>1381</v>
      </c>
      <c r="CH748" s="36"/>
    </row>
    <row r="749" spans="63:86" ht="15" customHeight="1" x14ac:dyDescent="0.25">
      <c r="CG749" s="34" t="s">
        <v>1382</v>
      </c>
      <c r="CH749" s="36"/>
    </row>
    <row r="750" spans="63:86" ht="15" customHeight="1" x14ac:dyDescent="0.25">
      <c r="CG750" s="34" t="s">
        <v>1383</v>
      </c>
      <c r="CH750" s="36"/>
    </row>
    <row r="751" spans="63:86" ht="15" customHeight="1" x14ac:dyDescent="0.25">
      <c r="CG751" s="34" t="s">
        <v>1384</v>
      </c>
      <c r="CH751" s="36"/>
    </row>
    <row r="752" spans="63:86" ht="15" customHeight="1" x14ac:dyDescent="0.25">
      <c r="CG752" s="34" t="s">
        <v>1385</v>
      </c>
      <c r="CH752" s="36"/>
    </row>
    <row r="753" spans="85:86" ht="15" customHeight="1" x14ac:dyDescent="0.25">
      <c r="CG753" s="34" t="s">
        <v>1386</v>
      </c>
      <c r="CH753" s="36"/>
    </row>
    <row r="754" spans="85:86" ht="15" customHeight="1" x14ac:dyDescent="0.25">
      <c r="CG754" s="52"/>
      <c r="CH754" s="36"/>
    </row>
    <row r="755" spans="85:86" ht="15" customHeight="1" x14ac:dyDescent="0.25">
      <c r="CG755" s="51" t="str">
        <f>A278</f>
        <v xml:space="preserve"> 8469 - Manutenção e Execução do Contrato de Gestão com PARANAEDUCAÇÃO</v>
      </c>
      <c r="CH755" s="36"/>
    </row>
    <row r="756" spans="85:86" ht="15" customHeight="1" x14ac:dyDescent="0.25">
      <c r="CG756" s="34" t="s">
        <v>1388</v>
      </c>
      <c r="CH756" s="36"/>
    </row>
    <row r="757" spans="85:86" ht="15" customHeight="1" x14ac:dyDescent="0.25">
      <c r="CG757" s="34" t="s">
        <v>1387</v>
      </c>
      <c r="CH757" s="36"/>
    </row>
    <row r="758" spans="85:86" ht="15" customHeight="1" x14ac:dyDescent="0.25">
      <c r="CG758" s="52"/>
      <c r="CH758" s="36"/>
    </row>
    <row r="759" spans="85:86" ht="15" customHeight="1" x14ac:dyDescent="0.25">
      <c r="CG759" s="46" t="s">
        <v>738</v>
      </c>
      <c r="CH759" s="36"/>
    </row>
    <row r="760" spans="85:86" ht="15" customHeight="1" x14ac:dyDescent="0.25">
      <c r="CG760" s="34" t="s">
        <v>2028</v>
      </c>
      <c r="CH760" s="36"/>
    </row>
    <row r="761" spans="85:86" ht="15" customHeight="1" x14ac:dyDescent="0.25">
      <c r="CH761" s="36"/>
    </row>
    <row r="762" spans="85:86" ht="15" customHeight="1" x14ac:dyDescent="0.25">
      <c r="CG762" s="51" t="str">
        <f>A280</f>
        <v xml:space="preserve"> 8597 - Valorização da Educação Básica Magistério</v>
      </c>
      <c r="CH762" s="36"/>
    </row>
    <row r="763" spans="85:86" ht="15" customHeight="1" x14ac:dyDescent="0.25">
      <c r="CG763" s="34" t="s">
        <v>1389</v>
      </c>
      <c r="CH763" s="36"/>
    </row>
    <row r="764" spans="85:86" ht="15" customHeight="1" x14ac:dyDescent="0.25">
      <c r="CG764" s="52"/>
      <c r="CH764" s="36"/>
    </row>
    <row r="765" spans="85:86" ht="15" customHeight="1" x14ac:dyDescent="0.25">
      <c r="CG765" s="51" t="str">
        <f>A285</f>
        <v xml:space="preserve"> 8100 - Manutenção e Gerenciamento do CEPR</v>
      </c>
      <c r="CH765" s="36"/>
    </row>
    <row r="766" spans="85:86" ht="15" customHeight="1" x14ac:dyDescent="0.25">
      <c r="CG766" s="34" t="s">
        <v>1390</v>
      </c>
      <c r="CH766" s="36"/>
    </row>
    <row r="767" spans="85:86" ht="15" customHeight="1" x14ac:dyDescent="0.25">
      <c r="CG767" s="34" t="s">
        <v>1391</v>
      </c>
      <c r="CH767" s="36"/>
    </row>
    <row r="768" spans="85:86" ht="15" customHeight="1" x14ac:dyDescent="0.25">
      <c r="CG768" s="34" t="s">
        <v>1392</v>
      </c>
      <c r="CH768" s="36"/>
    </row>
    <row r="769" spans="63:86" ht="15" customHeight="1" x14ac:dyDescent="0.25">
      <c r="CG769" s="34" t="s">
        <v>1393</v>
      </c>
      <c r="CH769" s="36"/>
    </row>
    <row r="770" spans="63:86" ht="15" customHeight="1" x14ac:dyDescent="0.25">
      <c r="CG770" s="34" t="s">
        <v>1394</v>
      </c>
      <c r="CH770" s="36"/>
    </row>
    <row r="771" spans="63:86" ht="15" customHeight="1" x14ac:dyDescent="0.25">
      <c r="BK771" s="1"/>
      <c r="CG771" s="52"/>
      <c r="CH771" s="36"/>
    </row>
    <row r="772" spans="63:86" ht="15" customHeight="1" x14ac:dyDescent="0.25">
      <c r="CG772" s="51" t="str">
        <f>A286</f>
        <v xml:space="preserve"> 8278 - Transporte Escolar</v>
      </c>
      <c r="CH772" s="36"/>
    </row>
    <row r="773" spans="63:86" ht="15" customHeight="1" x14ac:dyDescent="0.25">
      <c r="CG773" s="34" t="s">
        <v>1395</v>
      </c>
      <c r="CH773" s="36"/>
    </row>
    <row r="774" spans="63:86" ht="15" customHeight="1" x14ac:dyDescent="0.25">
      <c r="CG774" s="52"/>
      <c r="CH774" s="36"/>
    </row>
    <row r="775" spans="63:86" ht="15" customHeight="1" x14ac:dyDescent="0.25">
      <c r="CG775" s="51" t="str">
        <f>A288</f>
        <v xml:space="preserve"> 8452 - Gerenciamento do Contrato de Gestão com o PARANAEDUCAÇÃO</v>
      </c>
      <c r="CH775" s="36"/>
    </row>
    <row r="776" spans="63:86" ht="15" customHeight="1" x14ac:dyDescent="0.25">
      <c r="CG776" s="34" t="s">
        <v>1396</v>
      </c>
      <c r="CH776" s="36"/>
    </row>
    <row r="777" spans="63:86" ht="15" customHeight="1" x14ac:dyDescent="0.25">
      <c r="CG777" s="52"/>
      <c r="CH777" s="36"/>
    </row>
    <row r="778" spans="63:86" ht="15" customHeight="1" x14ac:dyDescent="0.25">
      <c r="CG778" s="51" t="str">
        <f>A289</f>
        <v xml:space="preserve"> 8453 - Gestão de Suprimento, Logística e Infraestrutura Escolar</v>
      </c>
      <c r="CH778" s="36"/>
    </row>
    <row r="779" spans="63:86" ht="15" customHeight="1" x14ac:dyDescent="0.25">
      <c r="CG779" s="34" t="s">
        <v>1397</v>
      </c>
      <c r="CH779" s="36"/>
    </row>
    <row r="780" spans="63:86" ht="15" customHeight="1" x14ac:dyDescent="0.25">
      <c r="CG780" s="34" t="s">
        <v>1400</v>
      </c>
      <c r="CH780" s="36"/>
    </row>
    <row r="781" spans="63:86" ht="15" customHeight="1" x14ac:dyDescent="0.25">
      <c r="CG781" s="34" t="s">
        <v>1398</v>
      </c>
      <c r="CH781" s="36"/>
    </row>
    <row r="782" spans="63:86" ht="15" customHeight="1" x14ac:dyDescent="0.25">
      <c r="CG782" s="34" t="s">
        <v>1399</v>
      </c>
      <c r="CH782" s="36"/>
    </row>
    <row r="783" spans="63:86" ht="15" customHeight="1" x14ac:dyDescent="0.25">
      <c r="CG783" s="52"/>
      <c r="CH783" s="36"/>
    </row>
    <row r="784" spans="63:86" ht="15" customHeight="1" x14ac:dyDescent="0.25">
      <c r="CG784" s="51" t="str">
        <f>A290</f>
        <v xml:space="preserve"> 8331 - Gabinete do Secretário SEES</v>
      </c>
      <c r="CH784" s="36"/>
    </row>
    <row r="785" spans="85:86" ht="15" customHeight="1" x14ac:dyDescent="0.25">
      <c r="CG785" s="34" t="s">
        <v>1401</v>
      </c>
      <c r="CH785" s="36"/>
    </row>
    <row r="786" spans="85:86" ht="15" customHeight="1" x14ac:dyDescent="0.25">
      <c r="CG786" s="34" t="s">
        <v>1402</v>
      </c>
      <c r="CH786" s="36"/>
    </row>
    <row r="787" spans="85:86" ht="15" customHeight="1" x14ac:dyDescent="0.25">
      <c r="CG787" s="52"/>
      <c r="CH787" s="36"/>
    </row>
    <row r="788" spans="85:86" ht="15" customHeight="1" x14ac:dyDescent="0.25">
      <c r="CG788" s="51" t="str">
        <f>A292</f>
        <v xml:space="preserve"> 8081 - Implementação e desenvolvimento do esporte em todas as suas dimensões</v>
      </c>
      <c r="CH788" s="36"/>
    </row>
    <row r="789" spans="85:86" ht="15" customHeight="1" x14ac:dyDescent="0.25">
      <c r="CG789" s="34" t="s">
        <v>1404</v>
      </c>
      <c r="CH789" s="36"/>
    </row>
    <row r="790" spans="85:86" ht="15" customHeight="1" x14ac:dyDescent="0.25">
      <c r="CG790" s="34" t="s">
        <v>1403</v>
      </c>
      <c r="CH790" s="36"/>
    </row>
    <row r="791" spans="85:86" ht="15" customHeight="1" x14ac:dyDescent="0.25">
      <c r="CG791" s="34" t="s">
        <v>1405</v>
      </c>
      <c r="CH791" s="36"/>
    </row>
    <row r="792" spans="85:86" ht="15" customHeight="1" x14ac:dyDescent="0.25">
      <c r="CG792" s="34" t="s">
        <v>1406</v>
      </c>
      <c r="CH792" s="36"/>
    </row>
    <row r="793" spans="85:86" ht="15" customHeight="1" x14ac:dyDescent="0.25">
      <c r="CG793" s="34" t="s">
        <v>1407</v>
      </c>
      <c r="CH793" s="36"/>
    </row>
    <row r="794" spans="85:86" ht="15" customHeight="1" x14ac:dyDescent="0.25">
      <c r="CG794" s="34" t="s">
        <v>1408</v>
      </c>
      <c r="CH794" s="36"/>
    </row>
    <row r="795" spans="85:86" ht="15" customHeight="1" x14ac:dyDescent="0.25">
      <c r="CG795" s="34" t="s">
        <v>1409</v>
      </c>
      <c r="CH795" s="36"/>
    </row>
    <row r="796" spans="85:86" ht="15" customHeight="1" x14ac:dyDescent="0.25">
      <c r="CG796" s="34" t="s">
        <v>1410</v>
      </c>
      <c r="CH796" s="36"/>
    </row>
    <row r="797" spans="85:86" ht="15" customHeight="1" x14ac:dyDescent="0.25">
      <c r="CG797" s="52"/>
      <c r="CH797" s="36"/>
    </row>
    <row r="798" spans="85:86" ht="15" customHeight="1" x14ac:dyDescent="0.25">
      <c r="CG798" s="51" t="str">
        <f>A295</f>
        <v xml:space="preserve"> 8097 - Gestão do Fundo Estadual do Esporte - FEE/PR</v>
      </c>
      <c r="CH798" s="36"/>
    </row>
    <row r="799" spans="85:86" ht="15" customHeight="1" x14ac:dyDescent="0.25">
      <c r="CG799" s="34" t="s">
        <v>1411</v>
      </c>
      <c r="CH799" s="36"/>
    </row>
    <row r="800" spans="85:86" ht="15" customHeight="1" x14ac:dyDescent="0.25">
      <c r="CG800" s="52"/>
      <c r="CH800" s="36"/>
    </row>
    <row r="801" spans="63:86" ht="15" customHeight="1" x14ac:dyDescent="0.25">
      <c r="CG801" s="51" t="str">
        <f>A297</f>
        <v xml:space="preserve"> 8080 - Gestão das Atividades Universitárias</v>
      </c>
      <c r="CH801" s="36"/>
    </row>
    <row r="802" spans="63:86" ht="15" customHeight="1" x14ac:dyDescent="0.25">
      <c r="CG802" s="34" t="s">
        <v>1413</v>
      </c>
      <c r="CH802" s="36"/>
    </row>
    <row r="803" spans="63:86" ht="15" customHeight="1" x14ac:dyDescent="0.25">
      <c r="CG803" s="34" t="s">
        <v>1412</v>
      </c>
      <c r="CH803" s="36"/>
    </row>
    <row r="804" spans="63:86" ht="15" customHeight="1" x14ac:dyDescent="0.25">
      <c r="CG804" s="52"/>
      <c r="CH804" s="36"/>
    </row>
    <row r="805" spans="63:86" ht="15" customHeight="1" x14ac:dyDescent="0.25">
      <c r="CG805" s="46" t="str">
        <f>A298</f>
        <v xml:space="preserve"> 8058 - Gestão das Atividades Universitárias da Universidade Aberta do Paraná</v>
      </c>
      <c r="CH805" s="36"/>
    </row>
    <row r="806" spans="63:86" ht="15" customHeight="1" x14ac:dyDescent="0.25">
      <c r="CG806" s="34" t="s">
        <v>1415</v>
      </c>
      <c r="CH806" s="36"/>
    </row>
    <row r="807" spans="63:86" ht="15" customHeight="1" x14ac:dyDescent="0.25">
      <c r="CG807" s="52"/>
      <c r="CH807" s="36"/>
    </row>
    <row r="808" spans="63:86" ht="15" customHeight="1" x14ac:dyDescent="0.25">
      <c r="CG808" s="46" t="str">
        <f>A299</f>
        <v xml:space="preserve"> 8071 - Educação Fiscal SETI</v>
      </c>
      <c r="CH808" s="36"/>
    </row>
    <row r="809" spans="63:86" ht="15" customHeight="1" x14ac:dyDescent="0.25">
      <c r="CG809" s="34" t="s">
        <v>1416</v>
      </c>
      <c r="CH809" s="36"/>
    </row>
    <row r="810" spans="63:86" ht="15" customHeight="1" x14ac:dyDescent="0.25">
      <c r="CG810" s="52"/>
      <c r="CH810" s="36"/>
    </row>
    <row r="811" spans="63:86" ht="15" customHeight="1" x14ac:dyDescent="0.25">
      <c r="CG811" s="51" t="str">
        <f>A301</f>
        <v xml:space="preserve"> 8596 - Gestão do sistema estadual de parques tecnológicos SEPARTEC</v>
      </c>
      <c r="CH811" s="36"/>
    </row>
    <row r="812" spans="63:86" ht="15" customHeight="1" x14ac:dyDescent="0.25">
      <c r="CG812" s="34" t="s">
        <v>1414</v>
      </c>
      <c r="CH812" s="36"/>
    </row>
    <row r="813" spans="63:86" ht="15" customHeight="1" x14ac:dyDescent="0.25">
      <c r="CH813" s="36"/>
    </row>
    <row r="814" spans="63:86" ht="15" customHeight="1" x14ac:dyDescent="0.25">
      <c r="CG814" s="46" t="str">
        <f>A303</f>
        <v xml:space="preserve"> 8075 - Gestão do Hospital Universitário Regional do Norte do Paraná UEL</v>
      </c>
      <c r="CH814" s="36"/>
    </row>
    <row r="815" spans="63:86" ht="15" customHeight="1" x14ac:dyDescent="0.25">
      <c r="BK815" s="1"/>
      <c r="CG815" s="34" t="s">
        <v>1417</v>
      </c>
      <c r="CH815" s="36"/>
    </row>
    <row r="816" spans="63:86" ht="15" customHeight="1" x14ac:dyDescent="0.25">
      <c r="CG816" s="52"/>
      <c r="CH816" s="36"/>
    </row>
    <row r="817" spans="85:86" ht="15" customHeight="1" x14ac:dyDescent="0.25">
      <c r="CG817" s="51" t="str">
        <f>A304</f>
        <v xml:space="preserve"> 8116 - Gestão das Atividades Universitárias UEL</v>
      </c>
      <c r="CH817" s="36"/>
    </row>
    <row r="818" spans="85:86" ht="15" customHeight="1" x14ac:dyDescent="0.25">
      <c r="CG818" s="34" t="s">
        <v>1418</v>
      </c>
      <c r="CH818" s="36"/>
    </row>
    <row r="819" spans="85:86" ht="15" customHeight="1" x14ac:dyDescent="0.25">
      <c r="CG819" s="34" t="s">
        <v>1426</v>
      </c>
      <c r="CH819" s="36"/>
    </row>
    <row r="820" spans="85:86" ht="15" customHeight="1" x14ac:dyDescent="0.25">
      <c r="CG820" s="34" t="s">
        <v>1427</v>
      </c>
      <c r="CH820" s="36"/>
    </row>
    <row r="821" spans="85:86" ht="15" customHeight="1" x14ac:dyDescent="0.25">
      <c r="CG821" s="34" t="s">
        <v>1429</v>
      </c>
      <c r="CH821" s="36"/>
    </row>
    <row r="822" spans="85:86" ht="15" customHeight="1" x14ac:dyDescent="0.25">
      <c r="CG822" s="34" t="s">
        <v>1419</v>
      </c>
      <c r="CH822" s="36"/>
    </row>
    <row r="823" spans="85:86" ht="15" customHeight="1" x14ac:dyDescent="0.25">
      <c r="CG823" s="34" t="s">
        <v>1425</v>
      </c>
      <c r="CH823" s="36"/>
    </row>
    <row r="824" spans="85:86" ht="15" customHeight="1" x14ac:dyDescent="0.25">
      <c r="CG824" s="34" t="s">
        <v>1423</v>
      </c>
      <c r="CH824" s="36"/>
    </row>
    <row r="825" spans="85:86" ht="15" customHeight="1" x14ac:dyDescent="0.25">
      <c r="CG825" s="34" t="s">
        <v>1422</v>
      </c>
      <c r="CH825" s="36"/>
    </row>
    <row r="826" spans="85:86" ht="15" customHeight="1" x14ac:dyDescent="0.25">
      <c r="CG826" s="34" t="s">
        <v>1430</v>
      </c>
      <c r="CH826" s="36"/>
    </row>
    <row r="827" spans="85:86" ht="15" customHeight="1" x14ac:dyDescent="0.25">
      <c r="CG827" s="34" t="s">
        <v>1421</v>
      </c>
      <c r="CH827" s="36"/>
    </row>
    <row r="828" spans="85:86" ht="15" customHeight="1" x14ac:dyDescent="0.25">
      <c r="CG828" s="34" t="s">
        <v>1420</v>
      </c>
      <c r="CH828" s="36"/>
    </row>
    <row r="829" spans="85:86" ht="15" customHeight="1" x14ac:dyDescent="0.25">
      <c r="CG829" s="34" t="s">
        <v>1424</v>
      </c>
      <c r="CH829" s="36"/>
    </row>
    <row r="830" spans="85:86" ht="15" customHeight="1" x14ac:dyDescent="0.25">
      <c r="CG830" s="34" t="s">
        <v>1428</v>
      </c>
      <c r="CH830" s="36"/>
    </row>
    <row r="831" spans="85:86" ht="15" customHeight="1" x14ac:dyDescent="0.25">
      <c r="CG831" s="52"/>
      <c r="CH831" s="36"/>
    </row>
    <row r="832" spans="85:86" ht="15" customHeight="1" x14ac:dyDescent="0.25">
      <c r="CG832" s="51" t="str">
        <f>A306</f>
        <v xml:space="preserve"> 8076 - Gestão do Hospital Universitário Regional dos campos gerais UEPG</v>
      </c>
      <c r="CH832" s="36"/>
    </row>
    <row r="833" spans="63:86" ht="15" customHeight="1" x14ac:dyDescent="0.25">
      <c r="CG833" s="34" t="s">
        <v>1431</v>
      </c>
      <c r="CH833" s="36"/>
    </row>
    <row r="834" spans="63:86" ht="15" customHeight="1" x14ac:dyDescent="0.25">
      <c r="BK834" s="1"/>
      <c r="CG834" s="52"/>
      <c r="CH834" s="36"/>
    </row>
    <row r="835" spans="63:86" ht="15" customHeight="1" x14ac:dyDescent="0.25">
      <c r="CG835" s="51" t="str">
        <f>A307</f>
        <v xml:space="preserve"> 8119 - Gestão das Atividades Universitárias UEPG</v>
      </c>
      <c r="CH835" s="36"/>
    </row>
    <row r="836" spans="63:86" ht="15" customHeight="1" x14ac:dyDescent="0.25">
      <c r="CG836" s="34" t="s">
        <v>1432</v>
      </c>
      <c r="CH836" s="36"/>
    </row>
    <row r="837" spans="63:86" ht="15" customHeight="1" x14ac:dyDescent="0.25">
      <c r="CG837" s="34" t="s">
        <v>1435</v>
      </c>
      <c r="CH837" s="36"/>
    </row>
    <row r="838" spans="63:86" ht="15" customHeight="1" x14ac:dyDescent="0.25">
      <c r="CG838" s="34" t="s">
        <v>1436</v>
      </c>
      <c r="CH838" s="36"/>
    </row>
    <row r="839" spans="63:86" ht="15" customHeight="1" x14ac:dyDescent="0.25">
      <c r="CG839" s="34" t="s">
        <v>1437</v>
      </c>
      <c r="CH839" s="36"/>
    </row>
    <row r="840" spans="63:86" ht="15" customHeight="1" x14ac:dyDescent="0.25">
      <c r="CG840" s="34" t="s">
        <v>1433</v>
      </c>
      <c r="CH840" s="36"/>
    </row>
    <row r="841" spans="63:86" ht="15" customHeight="1" x14ac:dyDescent="0.25">
      <c r="CG841" s="34" t="s">
        <v>1434</v>
      </c>
      <c r="CH841" s="36"/>
    </row>
    <row r="842" spans="63:86" ht="15" customHeight="1" x14ac:dyDescent="0.25">
      <c r="CG842" s="52" t="s">
        <v>2029</v>
      </c>
      <c r="CH842" s="36"/>
    </row>
    <row r="843" spans="63:86" ht="15" customHeight="1" x14ac:dyDescent="0.25">
      <c r="BK843" s="44"/>
      <c r="CH843" s="36"/>
    </row>
    <row r="844" spans="63:86" ht="15" customHeight="1" x14ac:dyDescent="0.25">
      <c r="BK844" s="49"/>
      <c r="CG844" s="51" t="str">
        <f>A309</f>
        <v xml:space="preserve"> 8077 - Gestão do Hospital Universitário Regional de Maringá UEM</v>
      </c>
      <c r="CH844" s="36"/>
    </row>
    <row r="845" spans="63:86" ht="15" customHeight="1" x14ac:dyDescent="0.25">
      <c r="CG845" s="34" t="s">
        <v>1438</v>
      </c>
      <c r="CH845" s="36"/>
    </row>
    <row r="846" spans="63:86" ht="15" customHeight="1" x14ac:dyDescent="0.25">
      <c r="BK846" s="44"/>
      <c r="CG846" s="52"/>
      <c r="CH846" s="36"/>
    </row>
    <row r="847" spans="63:86" ht="15" customHeight="1" x14ac:dyDescent="0.25">
      <c r="BK847" s="45"/>
      <c r="CG847" s="51" t="str">
        <f>A310</f>
        <v xml:space="preserve"> 8122 - Gestão das Atividades Universitárias UEM</v>
      </c>
      <c r="CH847" s="36"/>
    </row>
    <row r="848" spans="63:86" ht="15" customHeight="1" x14ac:dyDescent="0.25">
      <c r="CG848" s="34" t="s">
        <v>1439</v>
      </c>
      <c r="CH848" s="36"/>
    </row>
    <row r="849" spans="63:86" ht="15" customHeight="1" x14ac:dyDescent="0.25">
      <c r="BK849" s="1"/>
      <c r="CG849" s="34" t="s">
        <v>1440</v>
      </c>
      <c r="CH849" s="36"/>
    </row>
    <row r="850" spans="63:86" ht="15" customHeight="1" x14ac:dyDescent="0.25">
      <c r="CG850" s="34" t="s">
        <v>1441</v>
      </c>
      <c r="CH850" s="36"/>
    </row>
    <row r="851" spans="63:86" ht="15" customHeight="1" x14ac:dyDescent="0.25">
      <c r="CG851" s="34" t="s">
        <v>1442</v>
      </c>
      <c r="CH851" s="36"/>
    </row>
    <row r="852" spans="63:86" ht="15" customHeight="1" x14ac:dyDescent="0.25">
      <c r="CG852" s="52"/>
      <c r="CH852" s="36"/>
    </row>
    <row r="853" spans="63:86" ht="15" customHeight="1" x14ac:dyDescent="0.25">
      <c r="CG853" s="51" t="str">
        <f>A312</f>
        <v xml:space="preserve"> 8125 - Gestão das Atividades Universitárias UNICENTRO</v>
      </c>
      <c r="CH853" s="36"/>
    </row>
    <row r="854" spans="63:86" ht="15" customHeight="1" x14ac:dyDescent="0.25">
      <c r="CG854" s="34" t="s">
        <v>1443</v>
      </c>
      <c r="CH854" s="36"/>
    </row>
    <row r="855" spans="63:86" ht="15" customHeight="1" x14ac:dyDescent="0.25">
      <c r="CG855" s="34" t="s">
        <v>1447</v>
      </c>
      <c r="CH855" s="36"/>
    </row>
    <row r="856" spans="63:86" ht="15" customHeight="1" x14ac:dyDescent="0.25">
      <c r="CG856" s="34" t="s">
        <v>1448</v>
      </c>
      <c r="CH856" s="36"/>
    </row>
    <row r="857" spans="63:86" ht="15" customHeight="1" x14ac:dyDescent="0.25">
      <c r="CG857" s="34" t="s">
        <v>1449</v>
      </c>
      <c r="CH857" s="36"/>
    </row>
    <row r="858" spans="63:86" ht="15" customHeight="1" x14ac:dyDescent="0.25">
      <c r="CG858" s="34" t="s">
        <v>1446</v>
      </c>
      <c r="CH858" s="36"/>
    </row>
    <row r="859" spans="63:86" ht="15" customHeight="1" x14ac:dyDescent="0.25">
      <c r="CG859" s="34" t="s">
        <v>1445</v>
      </c>
      <c r="CH859" s="36"/>
    </row>
    <row r="860" spans="63:86" ht="15" customHeight="1" x14ac:dyDescent="0.25">
      <c r="CG860" s="34" t="s">
        <v>2030</v>
      </c>
      <c r="CH860" s="36"/>
    </row>
    <row r="861" spans="63:86" ht="15" customHeight="1" x14ac:dyDescent="0.25">
      <c r="CG861" s="34" t="s">
        <v>1444</v>
      </c>
      <c r="CH861" s="36"/>
    </row>
    <row r="862" spans="63:86" ht="15" customHeight="1" x14ac:dyDescent="0.25">
      <c r="CG862" s="52" t="s">
        <v>2031</v>
      </c>
      <c r="CH862" s="36"/>
    </row>
    <row r="863" spans="63:86" ht="15" customHeight="1" x14ac:dyDescent="0.25">
      <c r="CG863" s="34" t="s">
        <v>2032</v>
      </c>
      <c r="CH863" s="36"/>
    </row>
    <row r="864" spans="63:86" ht="15" customHeight="1" x14ac:dyDescent="0.25">
      <c r="CH864" s="36"/>
    </row>
    <row r="865" spans="63:86" ht="15" customHeight="1" x14ac:dyDescent="0.25">
      <c r="CG865" s="51" t="str">
        <f>A314</f>
        <v xml:space="preserve"> 8078 - Gestão do Hospital Universitário Regional do Oeste do Paraná UNIOESTE</v>
      </c>
      <c r="CH865" s="36"/>
    </row>
    <row r="866" spans="63:86" ht="15" customHeight="1" x14ac:dyDescent="0.25">
      <c r="CG866" s="34" t="s">
        <v>1450</v>
      </c>
      <c r="CH866" s="36"/>
    </row>
    <row r="867" spans="63:86" ht="15" customHeight="1" x14ac:dyDescent="0.25">
      <c r="CG867" s="52"/>
      <c r="CH867" s="36"/>
    </row>
    <row r="868" spans="63:86" ht="15" customHeight="1" x14ac:dyDescent="0.25">
      <c r="CG868" s="51" t="str">
        <f>A315</f>
        <v xml:space="preserve"> 8128 - Gestão das Atividades Universitárias UNIOESTE</v>
      </c>
      <c r="CH868" s="36"/>
    </row>
    <row r="869" spans="63:86" ht="15" customHeight="1" x14ac:dyDescent="0.25">
      <c r="CG869" s="34" t="s">
        <v>1451</v>
      </c>
      <c r="CH869" s="36"/>
    </row>
    <row r="870" spans="63:86" ht="15" customHeight="1" x14ac:dyDescent="0.25">
      <c r="CG870" s="34" t="s">
        <v>1458</v>
      </c>
      <c r="CH870" s="36"/>
    </row>
    <row r="871" spans="63:86" ht="15" customHeight="1" x14ac:dyDescent="0.25">
      <c r="BK871" s="47"/>
      <c r="CG871" s="34" t="s">
        <v>1459</v>
      </c>
      <c r="CH871" s="36"/>
    </row>
    <row r="872" spans="63:86" ht="15" customHeight="1" x14ac:dyDescent="0.25">
      <c r="CG872" s="34" t="s">
        <v>1462</v>
      </c>
      <c r="CH872" s="36"/>
    </row>
    <row r="873" spans="63:86" ht="15" customHeight="1" x14ac:dyDescent="0.25">
      <c r="CG873" s="34" t="s">
        <v>1457</v>
      </c>
      <c r="CH873" s="36"/>
    </row>
    <row r="874" spans="63:86" ht="15" customHeight="1" x14ac:dyDescent="0.25">
      <c r="CG874" s="34" t="s">
        <v>1456</v>
      </c>
      <c r="CH874" s="36"/>
    </row>
    <row r="875" spans="63:86" ht="15" customHeight="1" x14ac:dyDescent="0.25">
      <c r="CG875" s="34" t="s">
        <v>1460</v>
      </c>
      <c r="CH875" s="36"/>
    </row>
    <row r="876" spans="63:86" ht="15" customHeight="1" x14ac:dyDescent="0.25">
      <c r="CG876" s="34" t="s">
        <v>1461</v>
      </c>
      <c r="CH876" s="36"/>
    </row>
    <row r="877" spans="63:86" ht="15" customHeight="1" x14ac:dyDescent="0.25">
      <c r="CG877" s="34" t="s">
        <v>1452</v>
      </c>
      <c r="CH877" s="36"/>
    </row>
    <row r="878" spans="63:86" ht="15" customHeight="1" x14ac:dyDescent="0.25">
      <c r="CG878" s="34" t="s">
        <v>1453</v>
      </c>
      <c r="CH878" s="36"/>
    </row>
    <row r="879" spans="63:86" ht="15" customHeight="1" x14ac:dyDescent="0.25">
      <c r="CG879" s="34" t="s">
        <v>1455</v>
      </c>
      <c r="CH879" s="36"/>
    </row>
    <row r="880" spans="63:86" ht="15" customHeight="1" x14ac:dyDescent="0.25">
      <c r="CG880" s="34" t="s">
        <v>1454</v>
      </c>
      <c r="CH880" s="36"/>
    </row>
    <row r="881" spans="85:86" ht="15" customHeight="1" x14ac:dyDescent="0.25">
      <c r="CG881" s="52"/>
      <c r="CH881" s="36"/>
    </row>
    <row r="882" spans="85:86" ht="15" customHeight="1" x14ac:dyDescent="0.25">
      <c r="CG882" s="51" t="str">
        <f>A317</f>
        <v xml:space="preserve"> 8131 - Gestão das Atividades Universitárias UNESPAR</v>
      </c>
      <c r="CH882" s="36"/>
    </row>
    <row r="883" spans="85:86" ht="15" customHeight="1" x14ac:dyDescent="0.25">
      <c r="CG883" s="34" t="s">
        <v>1463</v>
      </c>
      <c r="CH883" s="36"/>
    </row>
    <row r="884" spans="85:86" ht="15" customHeight="1" x14ac:dyDescent="0.25">
      <c r="CG884" s="34" t="s">
        <v>1464</v>
      </c>
      <c r="CH884" s="36"/>
    </row>
    <row r="885" spans="85:86" ht="15" customHeight="1" x14ac:dyDescent="0.25">
      <c r="CG885" s="34" t="s">
        <v>1465</v>
      </c>
      <c r="CH885" s="36"/>
    </row>
    <row r="886" spans="85:86" ht="15" customHeight="1" x14ac:dyDescent="0.25">
      <c r="CG886" s="34" t="s">
        <v>1466</v>
      </c>
      <c r="CH886" s="36"/>
    </row>
    <row r="887" spans="85:86" ht="15" customHeight="1" x14ac:dyDescent="0.25">
      <c r="CG887" s="52" t="s">
        <v>2033</v>
      </c>
      <c r="CH887" s="36"/>
    </row>
    <row r="888" spans="85:86" ht="15" customHeight="1" x14ac:dyDescent="0.25">
      <c r="CH888" s="36"/>
    </row>
    <row r="889" spans="85:86" ht="15" customHeight="1" x14ac:dyDescent="0.25">
      <c r="CG889" s="51" t="str">
        <f>A319</f>
        <v xml:space="preserve"> 8149 - Gestão das Atividades Universitárias UENP</v>
      </c>
      <c r="CH889" s="36"/>
    </row>
    <row r="890" spans="85:86" ht="15" customHeight="1" x14ac:dyDescent="0.25">
      <c r="CG890" s="34" t="s">
        <v>1467</v>
      </c>
      <c r="CH890" s="36"/>
    </row>
    <row r="891" spans="85:86" ht="15" customHeight="1" x14ac:dyDescent="0.25">
      <c r="CG891" s="34" t="s">
        <v>1470</v>
      </c>
      <c r="CH891" s="36"/>
    </row>
    <row r="892" spans="85:86" ht="15" customHeight="1" x14ac:dyDescent="0.25">
      <c r="CG892" s="34" t="s">
        <v>1471</v>
      </c>
      <c r="CH892" s="36"/>
    </row>
    <row r="893" spans="85:86" ht="15" customHeight="1" x14ac:dyDescent="0.25">
      <c r="CG893" s="34" t="s">
        <v>1472</v>
      </c>
      <c r="CH893" s="36"/>
    </row>
    <row r="894" spans="85:86" ht="15" customHeight="1" x14ac:dyDescent="0.25">
      <c r="CG894" s="34" t="s">
        <v>1468</v>
      </c>
      <c r="CH894" s="36"/>
    </row>
    <row r="895" spans="85:86" ht="15" customHeight="1" x14ac:dyDescent="0.25">
      <c r="CG895" s="34" t="s">
        <v>1469</v>
      </c>
      <c r="CH895" s="36"/>
    </row>
    <row r="896" spans="85:86" ht="15" customHeight="1" x14ac:dyDescent="0.25">
      <c r="CG896" s="52"/>
      <c r="CH896" s="36"/>
    </row>
    <row r="897" spans="85:86" ht="15" customHeight="1" x14ac:dyDescent="0.25">
      <c r="CG897" s="51" t="str">
        <f>A322</f>
        <v xml:space="preserve"> 8153 - Desenvolvimento da Ciência, Tecnologia e Inovação no Estado do Paraná</v>
      </c>
      <c r="CH897" s="36"/>
    </row>
    <row r="898" spans="85:86" ht="15" customHeight="1" x14ac:dyDescent="0.25">
      <c r="CG898" s="34" t="s">
        <v>1476</v>
      </c>
      <c r="CH898" s="36"/>
    </row>
    <row r="899" spans="85:86" ht="15" customHeight="1" x14ac:dyDescent="0.25">
      <c r="CG899" s="34" t="s">
        <v>1477</v>
      </c>
      <c r="CH899" s="36"/>
    </row>
    <row r="900" spans="85:86" ht="15" customHeight="1" x14ac:dyDescent="0.25">
      <c r="CG900" s="34" t="s">
        <v>1478</v>
      </c>
      <c r="CH900" s="36"/>
    </row>
    <row r="901" spans="85:86" ht="15" customHeight="1" x14ac:dyDescent="0.25">
      <c r="CG901" s="34" t="s">
        <v>1485</v>
      </c>
      <c r="CH901" s="36"/>
    </row>
    <row r="902" spans="85:86" ht="15" customHeight="1" x14ac:dyDescent="0.25">
      <c r="CG902" s="34" t="s">
        <v>1484</v>
      </c>
      <c r="CH902" s="36"/>
    </row>
    <row r="903" spans="85:86" ht="15" customHeight="1" x14ac:dyDescent="0.25">
      <c r="CG903" s="34" t="s">
        <v>1483</v>
      </c>
      <c r="CH903" s="36"/>
    </row>
    <row r="904" spans="85:86" ht="15" customHeight="1" x14ac:dyDescent="0.25">
      <c r="CG904" s="34" t="s">
        <v>1473</v>
      </c>
      <c r="CH904" s="36"/>
    </row>
    <row r="905" spans="85:86" ht="15" customHeight="1" x14ac:dyDescent="0.25">
      <c r="CG905" s="34" t="s">
        <v>1482</v>
      </c>
      <c r="CH905" s="36"/>
    </row>
    <row r="906" spans="85:86" ht="15" customHeight="1" x14ac:dyDescent="0.25">
      <c r="CG906" s="34" t="s">
        <v>1481</v>
      </c>
      <c r="CH906" s="36"/>
    </row>
    <row r="907" spans="85:86" ht="15" customHeight="1" x14ac:dyDescent="0.25">
      <c r="CG907" s="34" t="s">
        <v>1479</v>
      </c>
      <c r="CH907" s="36"/>
    </row>
    <row r="908" spans="85:86" ht="15" customHeight="1" x14ac:dyDescent="0.25">
      <c r="CG908" s="34" t="s">
        <v>1474</v>
      </c>
      <c r="CH908" s="36"/>
    </row>
    <row r="909" spans="85:86" ht="15" customHeight="1" x14ac:dyDescent="0.25">
      <c r="CG909" s="34" t="s">
        <v>1475</v>
      </c>
      <c r="CH909" s="36"/>
    </row>
    <row r="910" spans="85:86" ht="15" customHeight="1" x14ac:dyDescent="0.25">
      <c r="CG910" s="34" t="s">
        <v>1480</v>
      </c>
      <c r="CH910" s="36"/>
    </row>
    <row r="911" spans="85:86" ht="15" customHeight="1" x14ac:dyDescent="0.25">
      <c r="CG911" s="52" t="s">
        <v>2034</v>
      </c>
      <c r="CH911" s="36"/>
    </row>
    <row r="912" spans="85:86" ht="15" customHeight="1" x14ac:dyDescent="0.25">
      <c r="CH912" s="36"/>
    </row>
    <row r="913" spans="85:86" ht="15" customHeight="1" x14ac:dyDescent="0.25">
      <c r="CG913" s="51" t="str">
        <f>A325</f>
        <v xml:space="preserve"> 7405 - Paraná Eficiente</v>
      </c>
      <c r="CH913" s="36"/>
    </row>
    <row r="914" spans="85:86" ht="15" customHeight="1" x14ac:dyDescent="0.25">
      <c r="CG914" s="34" t="s">
        <v>2035</v>
      </c>
      <c r="CH914" s="36"/>
    </row>
    <row r="915" spans="85:86" ht="15" customHeight="1" x14ac:dyDescent="0.25">
      <c r="CG915" s="52"/>
      <c r="CH915" s="36"/>
    </row>
    <row r="916" spans="85:86" ht="15" customHeight="1" x14ac:dyDescent="0.25">
      <c r="CG916" s="51" t="str">
        <f>A326</f>
        <v xml:space="preserve"> 8030 - Gestão da Atenção Primária em Saúde</v>
      </c>
      <c r="CH916" s="36"/>
    </row>
    <row r="917" spans="85:86" ht="15" customHeight="1" x14ac:dyDescent="0.25">
      <c r="CG917" s="34" t="s">
        <v>1486</v>
      </c>
      <c r="CH917" s="36"/>
    </row>
    <row r="918" spans="85:86" ht="15" customHeight="1" x14ac:dyDescent="0.25">
      <c r="CG918" s="34" t="s">
        <v>1490</v>
      </c>
      <c r="CH918" s="36"/>
    </row>
    <row r="919" spans="85:86" ht="15" customHeight="1" x14ac:dyDescent="0.25">
      <c r="CG919" s="34" t="s">
        <v>1487</v>
      </c>
      <c r="CH919" s="36"/>
    </row>
    <row r="920" spans="85:86" ht="15" customHeight="1" x14ac:dyDescent="0.25">
      <c r="CG920" s="34" t="s">
        <v>1493</v>
      </c>
      <c r="CH920" s="36"/>
    </row>
    <row r="921" spans="85:86" ht="15" customHeight="1" x14ac:dyDescent="0.25">
      <c r="CG921" s="34" t="s">
        <v>1492</v>
      </c>
      <c r="CH921" s="36"/>
    </row>
    <row r="922" spans="85:86" ht="15" customHeight="1" x14ac:dyDescent="0.25">
      <c r="CG922" s="34" t="s">
        <v>1491</v>
      </c>
      <c r="CH922" s="36"/>
    </row>
    <row r="923" spans="85:86" ht="15" customHeight="1" x14ac:dyDescent="0.25">
      <c r="CG923" s="34" t="s">
        <v>1488</v>
      </c>
      <c r="CH923" s="36"/>
    </row>
    <row r="924" spans="85:86" ht="15" customHeight="1" x14ac:dyDescent="0.25">
      <c r="CG924" s="34" t="s">
        <v>1489</v>
      </c>
      <c r="CH924" s="36"/>
    </row>
    <row r="925" spans="85:86" ht="15" customHeight="1" x14ac:dyDescent="0.25">
      <c r="CG925" s="52"/>
      <c r="CH925" s="36"/>
    </row>
    <row r="926" spans="85:86" ht="15" customHeight="1" x14ac:dyDescent="0.25">
      <c r="CG926" s="51" t="str">
        <f>A327</f>
        <v xml:space="preserve"> 8059 - Gestão Administrativa e Assistencial das Unidades Próprias da SESA</v>
      </c>
      <c r="CH926" s="36"/>
    </row>
    <row r="927" spans="85:86" ht="15" customHeight="1" x14ac:dyDescent="0.25">
      <c r="CG927" s="34" t="s">
        <v>2036</v>
      </c>
      <c r="CH927" s="36"/>
    </row>
    <row r="928" spans="85:86" ht="15" customHeight="1" x14ac:dyDescent="0.25">
      <c r="CG928" s="34" t="s">
        <v>2037</v>
      </c>
      <c r="CH928" s="36"/>
    </row>
    <row r="929" spans="85:86" ht="15" customHeight="1" x14ac:dyDescent="0.25">
      <c r="CG929" s="34" t="s">
        <v>1498</v>
      </c>
      <c r="CH929" s="36"/>
    </row>
    <row r="930" spans="85:86" ht="15" customHeight="1" x14ac:dyDescent="0.25">
      <c r="CG930" s="34" t="s">
        <v>1496</v>
      </c>
      <c r="CH930" s="36"/>
    </row>
    <row r="931" spans="85:86" ht="15" customHeight="1" x14ac:dyDescent="0.25">
      <c r="CG931" s="34" t="s">
        <v>1494</v>
      </c>
      <c r="CH931" s="36"/>
    </row>
    <row r="932" spans="85:86" ht="15" customHeight="1" x14ac:dyDescent="0.25">
      <c r="CG932" s="34" t="s">
        <v>2038</v>
      </c>
      <c r="CH932" s="36"/>
    </row>
    <row r="933" spans="85:86" ht="15" customHeight="1" x14ac:dyDescent="0.25">
      <c r="CG933" s="34" t="s">
        <v>1497</v>
      </c>
      <c r="CH933" s="36"/>
    </row>
    <row r="934" spans="85:86" ht="15" customHeight="1" x14ac:dyDescent="0.25">
      <c r="CG934" s="34" t="s">
        <v>2039</v>
      </c>
      <c r="CH934" s="36"/>
    </row>
    <row r="935" spans="85:86" ht="15" customHeight="1" x14ac:dyDescent="0.25">
      <c r="CG935" s="52" t="s">
        <v>2040</v>
      </c>
      <c r="CH935" s="36"/>
    </row>
    <row r="936" spans="85:86" ht="15" customHeight="1" x14ac:dyDescent="0.25">
      <c r="CG936" s="34" t="s">
        <v>2041</v>
      </c>
      <c r="CH936" s="36"/>
    </row>
    <row r="937" spans="85:86" ht="15" customHeight="1" x14ac:dyDescent="0.25">
      <c r="CG937" s="34" t="s">
        <v>2042</v>
      </c>
      <c r="CH937" s="36"/>
    </row>
    <row r="938" spans="85:86" ht="15" customHeight="1" x14ac:dyDescent="0.25">
      <c r="CG938" s="34" t="s">
        <v>1495</v>
      </c>
      <c r="CH938" s="36"/>
    </row>
    <row r="939" spans="85:86" ht="15" customHeight="1" x14ac:dyDescent="0.25">
      <c r="CG939" s="34" t="s">
        <v>1499</v>
      </c>
      <c r="CH939" s="36"/>
    </row>
    <row r="940" spans="85:86" ht="15" customHeight="1" x14ac:dyDescent="0.25">
      <c r="CG940" s="34" t="s">
        <v>1500</v>
      </c>
      <c r="CH940" s="36"/>
    </row>
    <row r="941" spans="85:86" ht="15" customHeight="1" x14ac:dyDescent="0.25">
      <c r="CG941" s="34" t="s">
        <v>2043</v>
      </c>
      <c r="CH941" s="36"/>
    </row>
    <row r="942" spans="85:86" ht="15" customHeight="1" x14ac:dyDescent="0.25">
      <c r="CG942" s="34" t="s">
        <v>2044</v>
      </c>
      <c r="CH942" s="36"/>
    </row>
    <row r="943" spans="85:86" ht="15" customHeight="1" x14ac:dyDescent="0.25">
      <c r="CG943" s="34" t="s">
        <v>2045</v>
      </c>
      <c r="CH943" s="36"/>
    </row>
    <row r="944" spans="85:86" ht="15" customHeight="1" x14ac:dyDescent="0.25">
      <c r="CG944" s="34" t="s">
        <v>2046</v>
      </c>
      <c r="CH944" s="36"/>
    </row>
    <row r="945" spans="85:86" ht="15" customHeight="1" x14ac:dyDescent="0.25">
      <c r="CG945" s="34" t="s">
        <v>2047</v>
      </c>
      <c r="CH945" s="36"/>
    </row>
    <row r="946" spans="85:86" ht="15" customHeight="1" x14ac:dyDescent="0.25">
      <c r="CG946" s="34" t="s">
        <v>2048</v>
      </c>
      <c r="CH946" s="36"/>
    </row>
    <row r="947" spans="85:86" ht="15" customHeight="1" x14ac:dyDescent="0.25">
      <c r="CG947" s="34" t="s">
        <v>2049</v>
      </c>
      <c r="CH947" s="36"/>
    </row>
    <row r="948" spans="85:86" ht="15" customHeight="1" x14ac:dyDescent="0.25">
      <c r="CG948" s="34" t="s">
        <v>2050</v>
      </c>
      <c r="CH948" s="36"/>
    </row>
    <row r="949" spans="85:86" ht="15" customHeight="1" x14ac:dyDescent="0.25">
      <c r="CG949" s="34" t="s">
        <v>2051</v>
      </c>
      <c r="CH949" s="36"/>
    </row>
    <row r="950" spans="85:86" ht="15" customHeight="1" x14ac:dyDescent="0.25">
      <c r="CG950" s="34" t="s">
        <v>2052</v>
      </c>
      <c r="CH950" s="36"/>
    </row>
    <row r="951" spans="85:86" ht="15" customHeight="1" x14ac:dyDescent="0.25">
      <c r="CH951" s="36"/>
    </row>
    <row r="952" spans="85:86" ht="15" customHeight="1" x14ac:dyDescent="0.25">
      <c r="CG952" s="51" t="str">
        <f>A328</f>
        <v xml:space="preserve"> 8163 - Gestão Técnico Administrativo da SESA</v>
      </c>
      <c r="CH952" s="36"/>
    </row>
    <row r="953" spans="85:86" ht="15" customHeight="1" x14ac:dyDescent="0.25">
      <c r="CG953" s="34" t="s">
        <v>1501</v>
      </c>
      <c r="CH953" s="36"/>
    </row>
    <row r="954" spans="85:86" ht="15" customHeight="1" x14ac:dyDescent="0.25">
      <c r="CG954" s="34" t="s">
        <v>1505</v>
      </c>
      <c r="CH954" s="36"/>
    </row>
    <row r="955" spans="85:86" ht="15" customHeight="1" x14ac:dyDescent="0.25">
      <c r="CG955" s="34" t="s">
        <v>2053</v>
      </c>
      <c r="CH955" s="36"/>
    </row>
    <row r="956" spans="85:86" ht="15" customHeight="1" x14ac:dyDescent="0.25">
      <c r="CG956" s="34" t="s">
        <v>1504</v>
      </c>
      <c r="CH956" s="36"/>
    </row>
    <row r="957" spans="85:86" ht="15" customHeight="1" x14ac:dyDescent="0.25">
      <c r="CG957" s="34" t="s">
        <v>2054</v>
      </c>
      <c r="CH957" s="36"/>
    </row>
    <row r="958" spans="85:86" ht="15" customHeight="1" x14ac:dyDescent="0.25">
      <c r="CG958" s="52" t="s">
        <v>2055</v>
      </c>
      <c r="CH958" s="36"/>
    </row>
    <row r="959" spans="85:86" ht="15" customHeight="1" x14ac:dyDescent="0.25">
      <c r="CG959" s="34" t="s">
        <v>1502</v>
      </c>
      <c r="CH959" s="36"/>
    </row>
    <row r="960" spans="85:86" ht="15" customHeight="1" x14ac:dyDescent="0.25">
      <c r="CG960" s="34" t="s">
        <v>1503</v>
      </c>
      <c r="CH960" s="36"/>
    </row>
    <row r="961" spans="85:86" ht="15" customHeight="1" x14ac:dyDescent="0.25">
      <c r="CG961" s="34" t="s">
        <v>2056</v>
      </c>
      <c r="CH961" s="36"/>
    </row>
    <row r="962" spans="85:86" ht="15" customHeight="1" x14ac:dyDescent="0.25">
      <c r="CG962" s="34" t="s">
        <v>2057</v>
      </c>
      <c r="CH962" s="36"/>
    </row>
    <row r="963" spans="85:86" ht="15" customHeight="1" x14ac:dyDescent="0.25">
      <c r="CG963" s="34" t="s">
        <v>2058</v>
      </c>
      <c r="CH963" s="36"/>
    </row>
    <row r="964" spans="85:86" ht="15" customHeight="1" x14ac:dyDescent="0.25">
      <c r="CG964" s="34" t="s">
        <v>2059</v>
      </c>
      <c r="CH964" s="36"/>
    </row>
    <row r="965" spans="85:86" ht="15" customHeight="1" x14ac:dyDescent="0.25">
      <c r="CH965" s="36"/>
    </row>
    <row r="966" spans="85:86" ht="15" customHeight="1" x14ac:dyDescent="0.25">
      <c r="CG966" s="51" t="str">
        <f>A329</f>
        <v xml:space="preserve"> 8164 - Atenção às Urgências e Emergências SIATE</v>
      </c>
      <c r="CH966" s="36"/>
    </row>
    <row r="967" spans="85:86" ht="15" customHeight="1" x14ac:dyDescent="0.25">
      <c r="CG967" s="34" t="s">
        <v>1506</v>
      </c>
      <c r="CH967" s="36"/>
    </row>
    <row r="968" spans="85:86" ht="15" customHeight="1" x14ac:dyDescent="0.25">
      <c r="CG968" s="52"/>
      <c r="CH968" s="36"/>
    </row>
    <row r="969" spans="85:86" ht="15" customHeight="1" x14ac:dyDescent="0.25">
      <c r="CG969" s="46" t="str">
        <f>A330</f>
        <v xml:space="preserve"> 8167 - Gestão do Complexo Médico Penal</v>
      </c>
      <c r="CH969" s="36"/>
    </row>
    <row r="970" spans="85:86" ht="15" customHeight="1" x14ac:dyDescent="0.25">
      <c r="CG970" s="34" t="s">
        <v>1507</v>
      </c>
      <c r="CH970" s="36"/>
    </row>
    <row r="971" spans="85:86" ht="15" customHeight="1" x14ac:dyDescent="0.25">
      <c r="CG971" s="52"/>
      <c r="CH971" s="36"/>
    </row>
    <row r="972" spans="85:86" ht="15" customHeight="1" x14ac:dyDescent="0.25">
      <c r="CG972" s="46" t="str">
        <f>A331</f>
        <v xml:space="preserve"> 8168 - Gestão do Hospital Universitário Regional do Norte do Paraná</v>
      </c>
      <c r="CH972" s="36"/>
    </row>
    <row r="973" spans="85:86" ht="15" customHeight="1" x14ac:dyDescent="0.25">
      <c r="CG973" s="34" t="s">
        <v>1508</v>
      </c>
      <c r="CH973" s="36"/>
    </row>
    <row r="974" spans="85:86" ht="15" customHeight="1" x14ac:dyDescent="0.25">
      <c r="CG974" s="52"/>
      <c r="CH974" s="36"/>
    </row>
    <row r="975" spans="85:86" ht="15" customHeight="1" x14ac:dyDescent="0.25">
      <c r="CG975" s="46" t="str">
        <f>A332</f>
        <v xml:space="preserve"> 8169 - Gestão do Hospital Universitário de Maringá</v>
      </c>
      <c r="CH975" s="36"/>
    </row>
    <row r="976" spans="85:86" ht="15" customHeight="1" x14ac:dyDescent="0.25">
      <c r="CG976" s="34" t="s">
        <v>1509</v>
      </c>
      <c r="CH976" s="36"/>
    </row>
    <row r="977" spans="85:86" ht="15" customHeight="1" x14ac:dyDescent="0.25">
      <c r="CG977" s="52"/>
      <c r="CH977" s="36"/>
    </row>
    <row r="978" spans="85:86" ht="15" customHeight="1" x14ac:dyDescent="0.25">
      <c r="CG978" s="46" t="str">
        <f>A333</f>
        <v xml:space="preserve"> 8170 - Gestão do Hospital Universitário do Oeste do Paraná</v>
      </c>
      <c r="CH978" s="36"/>
    </row>
    <row r="979" spans="85:86" ht="15" customHeight="1" x14ac:dyDescent="0.25">
      <c r="CG979" s="34" t="s">
        <v>1510</v>
      </c>
      <c r="CH979" s="36"/>
    </row>
    <row r="980" spans="85:86" ht="15" customHeight="1" x14ac:dyDescent="0.25">
      <c r="CG980" s="52"/>
      <c r="CH980" s="36"/>
    </row>
    <row r="981" spans="85:86" ht="15" customHeight="1" x14ac:dyDescent="0.25">
      <c r="CG981" s="46" t="str">
        <f>A334</f>
        <v xml:space="preserve"> 8171 - Gestão do Hospital Universitário Regional de Campos Gerais</v>
      </c>
      <c r="CH981" s="36"/>
    </row>
    <row r="982" spans="85:86" ht="15" customHeight="1" x14ac:dyDescent="0.25">
      <c r="CG982" s="34" t="s">
        <v>1511</v>
      </c>
      <c r="CH982" s="36"/>
    </row>
    <row r="983" spans="85:86" ht="15" customHeight="1" x14ac:dyDescent="0.25">
      <c r="CG983" s="52"/>
      <c r="CH983" s="36"/>
    </row>
    <row r="984" spans="85:86" ht="15" customHeight="1" x14ac:dyDescent="0.25">
      <c r="CG984" s="46" t="str">
        <f>A335</f>
        <v xml:space="preserve"> 8172 - Assistência Farmacêutica</v>
      </c>
      <c r="CH984" s="36"/>
    </row>
    <row r="985" spans="85:86" ht="15" customHeight="1" x14ac:dyDescent="0.25">
      <c r="CG985" s="34" t="s">
        <v>1512</v>
      </c>
      <c r="CH985" s="36"/>
    </row>
    <row r="986" spans="85:86" ht="15" customHeight="1" x14ac:dyDescent="0.25">
      <c r="CG986" s="34" t="s">
        <v>1514</v>
      </c>
      <c r="CH986" s="36"/>
    </row>
    <row r="987" spans="85:86" ht="15" customHeight="1" x14ac:dyDescent="0.25">
      <c r="CG987" s="34" t="s">
        <v>1513</v>
      </c>
      <c r="CH987" s="36"/>
    </row>
    <row r="988" spans="85:86" ht="15" customHeight="1" x14ac:dyDescent="0.25">
      <c r="CG988" s="34" t="s">
        <v>1515</v>
      </c>
      <c r="CH988" s="36"/>
    </row>
    <row r="989" spans="85:86" ht="15" customHeight="1" x14ac:dyDescent="0.25">
      <c r="CG989" s="34" t="s">
        <v>1516</v>
      </c>
      <c r="CH989" s="36"/>
    </row>
    <row r="990" spans="85:86" ht="15" customHeight="1" x14ac:dyDescent="0.25">
      <c r="CG990" s="52"/>
      <c r="CH990" s="36"/>
    </row>
    <row r="991" spans="85:86" ht="15" customHeight="1" x14ac:dyDescent="0.25">
      <c r="CG991" s="46" t="str">
        <f>A336</f>
        <v xml:space="preserve"> 8202 - Atenção à Saúde de Pessoas em Situação de Risco</v>
      </c>
      <c r="CH991" s="36"/>
    </row>
    <row r="992" spans="85:86" ht="15" customHeight="1" x14ac:dyDescent="0.25">
      <c r="CG992" s="34" t="s">
        <v>1517</v>
      </c>
      <c r="CH992" s="36"/>
    </row>
    <row r="993" spans="85:86" ht="15" customHeight="1" x14ac:dyDescent="0.25">
      <c r="CG993" s="52"/>
      <c r="CH993" s="36"/>
    </row>
    <row r="994" spans="85:86" ht="15" customHeight="1" x14ac:dyDescent="0.25">
      <c r="CG994" s="46" t="str">
        <f>A337</f>
        <v xml:space="preserve"> 8203 - Gestão de Operações Aeromédicas</v>
      </c>
      <c r="CH994" s="36"/>
    </row>
    <row r="995" spans="85:86" ht="15" customHeight="1" x14ac:dyDescent="0.25">
      <c r="CG995" s="34" t="s">
        <v>1518</v>
      </c>
      <c r="CH995" s="36"/>
    </row>
    <row r="996" spans="85:86" ht="15" customHeight="1" x14ac:dyDescent="0.25">
      <c r="CG996" s="52"/>
      <c r="CH996" s="36"/>
    </row>
    <row r="997" spans="85:86" ht="15" customHeight="1" x14ac:dyDescent="0.25">
      <c r="CG997" s="46" t="str">
        <f>A338</f>
        <v xml:space="preserve"> 8431 - Atenção à Saúde do Adolescente em Medidas Socioeducativas</v>
      </c>
      <c r="CH997" s="36"/>
    </row>
    <row r="998" spans="85:86" ht="15" customHeight="1" x14ac:dyDescent="0.25">
      <c r="CG998" s="34" t="s">
        <v>1519</v>
      </c>
      <c r="CH998" s="36"/>
    </row>
    <row r="999" spans="85:86" ht="15" customHeight="1" x14ac:dyDescent="0.25">
      <c r="CG999" s="52"/>
      <c r="CH999" s="36"/>
    </row>
    <row r="1000" spans="85:86" ht="15" customHeight="1" x14ac:dyDescent="0.25">
      <c r="CG1000" s="46" t="str">
        <f>A339</f>
        <v xml:space="preserve"> 8434 - Vigilância Sanitária</v>
      </c>
      <c r="CH1000" s="36"/>
    </row>
    <row r="1001" spans="85:86" ht="15" customHeight="1" x14ac:dyDescent="0.25">
      <c r="CG1001" s="34" t="s">
        <v>1520</v>
      </c>
      <c r="CH1001" s="36"/>
    </row>
    <row r="1002" spans="85:86" ht="15" customHeight="1" x14ac:dyDescent="0.25">
      <c r="CG1002" s="52"/>
      <c r="CH1002" s="36"/>
    </row>
    <row r="1003" spans="85:86" ht="15" customHeight="1" x14ac:dyDescent="0.25">
      <c r="CG1003" s="46" t="str">
        <f>A340</f>
        <v xml:space="preserve"> 8483 - Gestão em Formação de Recursos Humanos</v>
      </c>
      <c r="CH1003" s="36"/>
    </row>
    <row r="1004" spans="85:86" ht="15" customHeight="1" x14ac:dyDescent="0.25">
      <c r="CG1004" s="34" t="s">
        <v>1521</v>
      </c>
      <c r="CH1004" s="36"/>
    </row>
    <row r="1005" spans="85:86" ht="15" customHeight="1" x14ac:dyDescent="0.25">
      <c r="CG1005" s="34" t="s">
        <v>1522</v>
      </c>
      <c r="CH1005" s="36"/>
    </row>
    <row r="1006" spans="85:86" ht="15" customHeight="1" x14ac:dyDescent="0.25">
      <c r="CG1006" s="52"/>
      <c r="CH1006" s="36"/>
    </row>
    <row r="1007" spans="85:86" ht="15" customHeight="1" x14ac:dyDescent="0.25">
      <c r="CG1007" s="46" t="str">
        <f>A341</f>
        <v xml:space="preserve"> 8485 - Gestão na Assistência Hospitalar e Ambulatorial</v>
      </c>
      <c r="CH1007" s="36"/>
    </row>
    <row r="1008" spans="85:86" ht="15" customHeight="1" x14ac:dyDescent="0.25">
      <c r="CG1008" s="34" t="s">
        <v>1524</v>
      </c>
      <c r="CH1008" s="36"/>
    </row>
    <row r="1009" spans="85:86" ht="15" customHeight="1" x14ac:dyDescent="0.25">
      <c r="CG1009" s="34" t="s">
        <v>1523</v>
      </c>
      <c r="CH1009" s="36"/>
    </row>
    <row r="1010" spans="85:86" ht="15" customHeight="1" x14ac:dyDescent="0.25">
      <c r="CG1010" s="52"/>
      <c r="CH1010" s="36"/>
    </row>
    <row r="1011" spans="85:86" ht="15" customHeight="1" x14ac:dyDescent="0.25">
      <c r="CG1011" s="46" t="str">
        <f>A342</f>
        <v xml:space="preserve"> 8562 - Vigilância em Saúde</v>
      </c>
      <c r="CH1011" s="36"/>
    </row>
    <row r="1012" spans="85:86" ht="15" customHeight="1" x14ac:dyDescent="0.25">
      <c r="CG1012" s="34" t="s">
        <v>2060</v>
      </c>
      <c r="CH1012" s="36"/>
    </row>
    <row r="1013" spans="85:86" ht="15" customHeight="1" x14ac:dyDescent="0.25">
      <c r="CG1013" s="34" t="s">
        <v>2061</v>
      </c>
      <c r="CH1013" s="36"/>
    </row>
    <row r="1014" spans="85:86" ht="15" customHeight="1" x14ac:dyDescent="0.25">
      <c r="CG1014" s="34" t="s">
        <v>2062</v>
      </c>
      <c r="CH1014" s="36"/>
    </row>
    <row r="1015" spans="85:86" ht="15" customHeight="1" x14ac:dyDescent="0.25">
      <c r="CG1015" s="52" t="s">
        <v>1525</v>
      </c>
      <c r="CH1015" s="36"/>
    </row>
    <row r="1016" spans="85:86" ht="15" customHeight="1" x14ac:dyDescent="0.25">
      <c r="CG1016" s="34" t="s">
        <v>1526</v>
      </c>
      <c r="CH1016" s="36"/>
    </row>
    <row r="1017" spans="85:86" ht="15" customHeight="1" x14ac:dyDescent="0.25">
      <c r="CG1017" s="34" t="s">
        <v>1527</v>
      </c>
      <c r="CH1017" s="36"/>
    </row>
    <row r="1018" spans="85:86" ht="15" customHeight="1" x14ac:dyDescent="0.25">
      <c r="CH1018" s="36"/>
    </row>
    <row r="1019" spans="85:86" ht="15" customHeight="1" x14ac:dyDescent="0.25">
      <c r="CG1019" s="46" t="str">
        <f>A345</f>
        <v xml:space="preserve"> 8378 - Gestão do Sistema Socioeducativo</v>
      </c>
      <c r="CH1019" s="36"/>
    </row>
    <row r="1020" spans="85:86" ht="15" customHeight="1" x14ac:dyDescent="0.25">
      <c r="CG1020" s="34" t="s">
        <v>1529</v>
      </c>
      <c r="CH1020" s="36"/>
    </row>
    <row r="1021" spans="85:86" ht="15" customHeight="1" x14ac:dyDescent="0.25">
      <c r="CG1021" s="34" t="s">
        <v>1528</v>
      </c>
      <c r="CH1021" s="36"/>
    </row>
    <row r="1022" spans="85:86" ht="15" customHeight="1" x14ac:dyDescent="0.25">
      <c r="CG1022" s="52"/>
      <c r="CH1022" s="36"/>
    </row>
    <row r="1023" spans="85:86" ht="15" customHeight="1" x14ac:dyDescent="0.25">
      <c r="CG1023" s="46" t="str">
        <f>A346</f>
        <v xml:space="preserve"> 8379 - Políticas Públicas de Cidadania e Direitos Humanos</v>
      </c>
      <c r="CH1023" s="36"/>
    </row>
    <row r="1024" spans="85:86" ht="15" customHeight="1" x14ac:dyDescent="0.25">
      <c r="CG1024" s="34" t="s">
        <v>1533</v>
      </c>
      <c r="CH1024" s="36"/>
    </row>
    <row r="1025" spans="85:86" ht="15" customHeight="1" x14ac:dyDescent="0.25">
      <c r="CG1025" s="34" t="s">
        <v>1531</v>
      </c>
      <c r="CH1025" s="36"/>
    </row>
    <row r="1026" spans="85:86" ht="15" customHeight="1" x14ac:dyDescent="0.25">
      <c r="CG1026" s="34" t="s">
        <v>1530</v>
      </c>
      <c r="CH1026" s="36"/>
    </row>
    <row r="1027" spans="85:86" ht="15" customHeight="1" x14ac:dyDescent="0.25">
      <c r="CG1027" s="34" t="s">
        <v>1532</v>
      </c>
      <c r="CH1027" s="36"/>
    </row>
    <row r="1028" spans="85:86" ht="15" customHeight="1" x14ac:dyDescent="0.25">
      <c r="CG1028" s="52"/>
      <c r="CH1028" s="36"/>
    </row>
    <row r="1029" spans="85:86" ht="15" customHeight="1" x14ac:dyDescent="0.25">
      <c r="CG1029" s="46" t="str">
        <f>A348</f>
        <v xml:space="preserve"> 8185 - Ações do FECON</v>
      </c>
      <c r="CH1029" s="36"/>
    </row>
    <row r="1030" spans="85:86" ht="15" customHeight="1" x14ac:dyDescent="0.25">
      <c r="CG1030" s="34" t="s">
        <v>1534</v>
      </c>
      <c r="CH1030" s="36"/>
    </row>
    <row r="1031" spans="85:86" ht="15" customHeight="1" x14ac:dyDescent="0.25">
      <c r="CG1031" s="34" t="s">
        <v>1535</v>
      </c>
      <c r="CH1031" s="36"/>
    </row>
    <row r="1032" spans="85:86" ht="15" customHeight="1" x14ac:dyDescent="0.25">
      <c r="CG1032" s="52"/>
      <c r="CH1032" s="36"/>
    </row>
    <row r="1033" spans="85:86" ht="15" customHeight="1" x14ac:dyDescent="0.25">
      <c r="CG1033" s="46" t="str">
        <f>A353</f>
        <v xml:space="preserve"> 8290 - Paraná Literário</v>
      </c>
      <c r="CH1033" s="36"/>
    </row>
    <row r="1034" spans="85:86" ht="15" customHeight="1" x14ac:dyDescent="0.25">
      <c r="CG1034" s="34" t="s">
        <v>2063</v>
      </c>
      <c r="CH1034" s="36"/>
    </row>
    <row r="1035" spans="85:86" ht="15" customHeight="1" x14ac:dyDescent="0.25">
      <c r="CG1035" s="34" t="s">
        <v>2064</v>
      </c>
      <c r="CH1035" s="36"/>
    </row>
    <row r="1036" spans="85:86" ht="15" customHeight="1" x14ac:dyDescent="0.25">
      <c r="CG1036" s="34" t="s">
        <v>2065</v>
      </c>
      <c r="CH1036" s="36"/>
    </row>
    <row r="1037" spans="85:86" ht="15" customHeight="1" x14ac:dyDescent="0.25">
      <c r="CG1037" s="34" t="s">
        <v>2066</v>
      </c>
      <c r="CH1037" s="36"/>
    </row>
    <row r="1038" spans="85:86" ht="15" customHeight="1" x14ac:dyDescent="0.25">
      <c r="CG1038" s="34" t="s">
        <v>2067</v>
      </c>
      <c r="CH1038" s="36"/>
    </row>
    <row r="1039" spans="85:86" ht="15" customHeight="1" x14ac:dyDescent="0.25">
      <c r="CG1039" s="34" t="s">
        <v>2068</v>
      </c>
      <c r="CH1039" s="36"/>
    </row>
    <row r="1040" spans="85:86" ht="15" customHeight="1" x14ac:dyDescent="0.25">
      <c r="CG1040" s="34" t="s">
        <v>2069</v>
      </c>
      <c r="CH1040" s="36"/>
    </row>
    <row r="1041" spans="85:86" ht="15" customHeight="1" x14ac:dyDescent="0.25">
      <c r="CG1041" s="34" t="s">
        <v>2070</v>
      </c>
      <c r="CH1041" s="36"/>
    </row>
    <row r="1042" spans="85:86" ht="15" customHeight="1" x14ac:dyDescent="0.25">
      <c r="CH1042" s="36"/>
    </row>
    <row r="1043" spans="85:86" ht="15" customHeight="1" x14ac:dyDescent="0.25">
      <c r="CG1043" s="46" t="str">
        <f>A354</f>
        <v xml:space="preserve"> 8392 - Fortalecimento das Políticas Públicas Culturais</v>
      </c>
      <c r="CH1043" s="36"/>
    </row>
    <row r="1044" spans="85:86" ht="15" customHeight="1" x14ac:dyDescent="0.25">
      <c r="CG1044" s="34" t="s">
        <v>1548</v>
      </c>
      <c r="CH1044" s="36"/>
    </row>
    <row r="1045" spans="85:86" ht="15" customHeight="1" x14ac:dyDescent="0.25">
      <c r="CG1045" s="34" t="s">
        <v>1546</v>
      </c>
      <c r="CH1045" s="36"/>
    </row>
    <row r="1046" spans="85:86" ht="15" customHeight="1" x14ac:dyDescent="0.25">
      <c r="CG1046" s="34" t="s">
        <v>1547</v>
      </c>
      <c r="CH1046" s="36"/>
    </row>
    <row r="1047" spans="85:86" ht="15" customHeight="1" x14ac:dyDescent="0.25">
      <c r="CG1047" s="34" t="s">
        <v>1541</v>
      </c>
      <c r="CH1047" s="36"/>
    </row>
    <row r="1048" spans="85:86" ht="15" customHeight="1" x14ac:dyDescent="0.25">
      <c r="CG1048" s="34" t="s">
        <v>2071</v>
      </c>
      <c r="CH1048" s="36"/>
    </row>
    <row r="1049" spans="85:86" ht="15" customHeight="1" x14ac:dyDescent="0.25">
      <c r="CG1049" s="34" t="s">
        <v>1536</v>
      </c>
      <c r="CH1049" s="36"/>
    </row>
    <row r="1050" spans="85:86" ht="15" customHeight="1" x14ac:dyDescent="0.25">
      <c r="CG1050" s="34" t="s">
        <v>2072</v>
      </c>
      <c r="CH1050" s="36"/>
    </row>
    <row r="1051" spans="85:86" ht="15" customHeight="1" x14ac:dyDescent="0.25">
      <c r="CG1051" s="34" t="s">
        <v>2073</v>
      </c>
      <c r="CH1051" s="36"/>
    </row>
    <row r="1052" spans="85:86" ht="15" customHeight="1" x14ac:dyDescent="0.25">
      <c r="CG1052" s="34" t="s">
        <v>1537</v>
      </c>
      <c r="CH1052" s="36"/>
    </row>
    <row r="1053" spans="85:86" ht="15" customHeight="1" x14ac:dyDescent="0.25">
      <c r="CG1053" s="34" t="s">
        <v>1538</v>
      </c>
      <c r="CH1053" s="36"/>
    </row>
    <row r="1054" spans="85:86" ht="15" customHeight="1" x14ac:dyDescent="0.25">
      <c r="CG1054" s="34" t="s">
        <v>1542</v>
      </c>
      <c r="CH1054" s="36"/>
    </row>
    <row r="1055" spans="85:86" ht="15" customHeight="1" x14ac:dyDescent="0.25">
      <c r="CG1055" s="34" t="s">
        <v>1543</v>
      </c>
      <c r="CH1055" s="36"/>
    </row>
    <row r="1056" spans="85:86" ht="15" customHeight="1" x14ac:dyDescent="0.25">
      <c r="CG1056" s="34" t="s">
        <v>1544</v>
      </c>
      <c r="CH1056" s="36"/>
    </row>
    <row r="1057" spans="85:86" ht="15" customHeight="1" x14ac:dyDescent="0.25">
      <c r="CG1057" s="34" t="s">
        <v>1545</v>
      </c>
      <c r="CH1057" s="36"/>
    </row>
    <row r="1058" spans="85:86" ht="15" customHeight="1" x14ac:dyDescent="0.25">
      <c r="CG1058" s="34" t="s">
        <v>1549</v>
      </c>
      <c r="CH1058" s="36"/>
    </row>
    <row r="1059" spans="85:86" ht="15" customHeight="1" x14ac:dyDescent="0.25">
      <c r="CG1059" s="34" t="s">
        <v>1550</v>
      </c>
      <c r="CH1059" s="36"/>
    </row>
    <row r="1060" spans="85:86" ht="15" customHeight="1" x14ac:dyDescent="0.25">
      <c r="CG1060" s="34" t="s">
        <v>1552</v>
      </c>
      <c r="CH1060" s="36"/>
    </row>
    <row r="1061" spans="85:86" ht="15" customHeight="1" x14ac:dyDescent="0.25">
      <c r="CG1061" s="34" t="s">
        <v>1551</v>
      </c>
      <c r="CH1061" s="36"/>
    </row>
    <row r="1062" spans="85:86" ht="15" customHeight="1" x14ac:dyDescent="0.25">
      <c r="CG1062" s="52" t="s">
        <v>2074</v>
      </c>
      <c r="CH1062" s="36"/>
    </row>
    <row r="1063" spans="85:86" ht="15" customHeight="1" x14ac:dyDescent="0.25">
      <c r="CG1063" s="34" t="s">
        <v>1540</v>
      </c>
      <c r="CH1063" s="36"/>
    </row>
    <row r="1064" spans="85:86" ht="15" customHeight="1" x14ac:dyDescent="0.25">
      <c r="CG1064" s="34" t="s">
        <v>1539</v>
      </c>
      <c r="CH1064" s="36"/>
    </row>
    <row r="1065" spans="85:86" ht="15" customHeight="1" x14ac:dyDescent="0.25">
      <c r="CG1065" s="34" t="s">
        <v>2075</v>
      </c>
      <c r="CH1065" s="36"/>
    </row>
    <row r="1066" spans="85:86" ht="15" customHeight="1" x14ac:dyDescent="0.25">
      <c r="CG1066" s="34" t="s">
        <v>2076</v>
      </c>
      <c r="CH1066" s="36"/>
    </row>
    <row r="1067" spans="85:86" ht="15" customHeight="1" x14ac:dyDescent="0.25">
      <c r="CG1067" s="34" t="s">
        <v>2077</v>
      </c>
      <c r="CH1067" s="36"/>
    </row>
    <row r="1068" spans="85:86" ht="15" customHeight="1" x14ac:dyDescent="0.25">
      <c r="CG1068" s="34" t="s">
        <v>2078</v>
      </c>
      <c r="CH1068" s="36"/>
    </row>
    <row r="1069" spans="85:86" ht="15" customHeight="1" x14ac:dyDescent="0.25">
      <c r="CG1069" s="34" t="s">
        <v>2079</v>
      </c>
      <c r="CH1069" s="36"/>
    </row>
    <row r="1070" spans="85:86" ht="15" customHeight="1" x14ac:dyDescent="0.25">
      <c r="CG1070" s="34" t="s">
        <v>2080</v>
      </c>
      <c r="CH1070" s="36"/>
    </row>
    <row r="1071" spans="85:86" ht="15" customHeight="1" x14ac:dyDescent="0.25">
      <c r="CG1071" s="34" t="s">
        <v>2081</v>
      </c>
      <c r="CH1071" s="36"/>
    </row>
    <row r="1072" spans="85:86" ht="15" customHeight="1" x14ac:dyDescent="0.25">
      <c r="CG1072" s="34" t="s">
        <v>2082</v>
      </c>
      <c r="CH1072" s="36"/>
    </row>
    <row r="1073" spans="85:86" ht="15" customHeight="1" x14ac:dyDescent="0.25">
      <c r="CG1073" s="34" t="s">
        <v>2083</v>
      </c>
      <c r="CH1073" s="36"/>
    </row>
    <row r="1074" spans="85:86" ht="15" customHeight="1" x14ac:dyDescent="0.25">
      <c r="CH1074" s="36"/>
    </row>
    <row r="1075" spans="85:86" ht="15" customHeight="1" x14ac:dyDescent="0.25">
      <c r="CG1075" s="46" t="str">
        <f>A358</f>
        <v xml:space="preserve"> 8199 - Produção Artística e Cultural</v>
      </c>
    </row>
    <row r="1076" spans="85:86" ht="15" customHeight="1" x14ac:dyDescent="0.25">
      <c r="CG1076" s="34" t="s">
        <v>1553</v>
      </c>
      <c r="CH1076" s="36"/>
    </row>
    <row r="1077" spans="85:86" ht="15" customHeight="1" x14ac:dyDescent="0.25">
      <c r="CG1077" s="34" t="s">
        <v>1554</v>
      </c>
      <c r="CH1077" s="36"/>
    </row>
    <row r="1078" spans="85:86" ht="15" customHeight="1" x14ac:dyDescent="0.25">
      <c r="CG1078" s="34" t="s">
        <v>1556</v>
      </c>
      <c r="CH1078" s="36"/>
    </row>
    <row r="1079" spans="85:86" ht="15" customHeight="1" x14ac:dyDescent="0.25">
      <c r="CG1079" s="34" t="s">
        <v>1555</v>
      </c>
      <c r="CH1079" s="36"/>
    </row>
    <row r="1080" spans="85:86" ht="15" customHeight="1" x14ac:dyDescent="0.25">
      <c r="CG1080" s="34" t="s">
        <v>1557</v>
      </c>
      <c r="CH1080" s="36"/>
    </row>
    <row r="1081" spans="85:86" ht="15" customHeight="1" x14ac:dyDescent="0.25">
      <c r="CG1081" s="34" t="s">
        <v>1560</v>
      </c>
      <c r="CH1081" s="36"/>
    </row>
    <row r="1082" spans="85:86" ht="15" customHeight="1" x14ac:dyDescent="0.25">
      <c r="CG1082" s="34" t="s">
        <v>1559</v>
      </c>
      <c r="CH1082" s="36"/>
    </row>
    <row r="1083" spans="85:86" ht="15" customHeight="1" x14ac:dyDescent="0.25">
      <c r="CG1083" s="34" t="s">
        <v>1558</v>
      </c>
      <c r="CH1083" s="36"/>
    </row>
    <row r="1084" spans="85:86" ht="15" customHeight="1" x14ac:dyDescent="0.25">
      <c r="CG1084" s="52"/>
      <c r="CH1084" s="36"/>
    </row>
    <row r="1085" spans="85:86" ht="15" customHeight="1" x14ac:dyDescent="0.25">
      <c r="CG1085" s="46" t="s">
        <v>809</v>
      </c>
      <c r="CH1085" s="36"/>
    </row>
    <row r="1086" spans="85:86" ht="15" customHeight="1" x14ac:dyDescent="0.25">
      <c r="CG1086" s="34" t="s">
        <v>2084</v>
      </c>
      <c r="CH1086" s="36"/>
    </row>
    <row r="1087" spans="85:86" ht="15" customHeight="1" x14ac:dyDescent="0.25">
      <c r="CG1087" s="34" t="s">
        <v>2085</v>
      </c>
      <c r="CH1087" s="36"/>
    </row>
    <row r="1088" spans="85:86" ht="15" customHeight="1" x14ac:dyDescent="0.25">
      <c r="CH1088" s="36"/>
    </row>
    <row r="1089" spans="85:86" ht="15" customHeight="1" x14ac:dyDescent="0.25">
      <c r="CG1089" s="46" t="str">
        <f>A361</f>
        <v xml:space="preserve"> 7104 - Projetos Culturais Apoiados por Meio da Execução de Leis de Fomento Federais</v>
      </c>
      <c r="CH1089" s="36"/>
    </row>
    <row r="1090" spans="85:86" ht="15" customHeight="1" x14ac:dyDescent="0.25">
      <c r="CG1090" s="34" t="s">
        <v>1561</v>
      </c>
      <c r="CH1090" s="36"/>
    </row>
    <row r="1091" spans="85:86" ht="15" customHeight="1" x14ac:dyDescent="0.25">
      <c r="CG1091" s="52" t="s">
        <v>2086</v>
      </c>
      <c r="CH1091" s="36"/>
    </row>
    <row r="1092" spans="85:86" ht="15" customHeight="1" x14ac:dyDescent="0.25">
      <c r="CG1092" s="34" t="s">
        <v>2087</v>
      </c>
      <c r="CH1092" s="36"/>
    </row>
    <row r="1093" spans="85:86" ht="15" customHeight="1" x14ac:dyDescent="0.25">
      <c r="CG1093" s="34" t="s">
        <v>2088</v>
      </c>
      <c r="CH1093" s="36"/>
    </row>
    <row r="1094" spans="85:86" ht="15" customHeight="1" x14ac:dyDescent="0.25">
      <c r="CG1094" s="34" t="s">
        <v>2089</v>
      </c>
      <c r="CH1094" s="36"/>
    </row>
    <row r="1095" spans="85:86" ht="15" customHeight="1" x14ac:dyDescent="0.25">
      <c r="CH1095" s="36"/>
    </row>
    <row r="1096" spans="85:86" ht="15" customHeight="1" x14ac:dyDescent="0.25">
      <c r="CG1096" s="46" t="str">
        <f>A362</f>
        <v xml:space="preserve"> 8382 - Fundo Estadual de Cultura FEC</v>
      </c>
      <c r="CH1096" s="36"/>
    </row>
    <row r="1097" spans="85:86" ht="15" customHeight="1" x14ac:dyDescent="0.25">
      <c r="CG1097" s="34" t="s">
        <v>1562</v>
      </c>
      <c r="CH1097" s="36"/>
    </row>
    <row r="1098" spans="85:86" ht="15" customHeight="1" x14ac:dyDescent="0.25">
      <c r="CG1098" s="34" t="s">
        <v>1563</v>
      </c>
      <c r="CH1098" s="36"/>
    </row>
    <row r="1099" spans="85:86" ht="15" customHeight="1" x14ac:dyDescent="0.25">
      <c r="CG1099" s="52"/>
      <c r="CH1099" s="36"/>
    </row>
    <row r="1100" spans="85:86" ht="15" customHeight="1" x14ac:dyDescent="0.25">
      <c r="CG1100" s="46" t="str">
        <f>A365</f>
        <v xml:space="preserve"> 8410 - Promoção da Equidade e Garantia de Direitos SEMIPI</v>
      </c>
      <c r="CH1100" s="36"/>
    </row>
    <row r="1101" spans="85:86" ht="15" customHeight="1" x14ac:dyDescent="0.25">
      <c r="CG1101" s="34" t="s">
        <v>1564</v>
      </c>
      <c r="CH1101" s="36"/>
    </row>
    <row r="1102" spans="85:86" ht="15" customHeight="1" x14ac:dyDescent="0.25">
      <c r="CG1102" s="34" t="s">
        <v>1565</v>
      </c>
      <c r="CH1102" s="36"/>
    </row>
    <row r="1103" spans="85:86" ht="15" customHeight="1" x14ac:dyDescent="0.25">
      <c r="CG1103" s="34" t="s">
        <v>1566</v>
      </c>
      <c r="CH1103" s="36"/>
    </row>
    <row r="1104" spans="85:86" ht="15" customHeight="1" x14ac:dyDescent="0.25">
      <c r="CG1104" s="34" t="s">
        <v>2090</v>
      </c>
      <c r="CH1104" s="36"/>
    </row>
    <row r="1105" spans="85:86" ht="15" customHeight="1" x14ac:dyDescent="0.25">
      <c r="CG1105" s="34" t="s">
        <v>1567</v>
      </c>
      <c r="CH1105" s="36"/>
    </row>
    <row r="1106" spans="85:86" ht="15" customHeight="1" x14ac:dyDescent="0.25">
      <c r="CG1106" s="34" t="s">
        <v>2091</v>
      </c>
      <c r="CH1106" s="36"/>
    </row>
    <row r="1107" spans="85:86" ht="15" customHeight="1" x14ac:dyDescent="0.25">
      <c r="CG1107" s="34" t="s">
        <v>1568</v>
      </c>
      <c r="CH1107" s="36"/>
    </row>
    <row r="1108" spans="85:86" ht="15" customHeight="1" x14ac:dyDescent="0.25">
      <c r="CG1108" s="34" t="s">
        <v>1569</v>
      </c>
      <c r="CH1108" s="36"/>
    </row>
    <row r="1109" spans="85:86" ht="15" customHeight="1" x14ac:dyDescent="0.25">
      <c r="CG1109" s="34" t="s">
        <v>1570</v>
      </c>
      <c r="CH1109" s="36"/>
    </row>
    <row r="1110" spans="85:86" ht="15" customHeight="1" x14ac:dyDescent="0.25">
      <c r="CG1110" s="52" t="s">
        <v>1571</v>
      </c>
      <c r="CH1110" s="36"/>
    </row>
    <row r="1111" spans="85:86" ht="15" customHeight="1" x14ac:dyDescent="0.25">
      <c r="CG1111" s="34" t="s">
        <v>1572</v>
      </c>
      <c r="CH1111" s="36"/>
    </row>
    <row r="1112" spans="85:86" ht="15" customHeight="1" x14ac:dyDescent="0.25">
      <c r="CG1112" s="34" t="s">
        <v>2092</v>
      </c>
      <c r="CH1112" s="36"/>
    </row>
    <row r="1113" spans="85:86" ht="15" customHeight="1" x14ac:dyDescent="0.25">
      <c r="CG1113" s="34" t="s">
        <v>2093</v>
      </c>
      <c r="CH1113" s="36"/>
    </row>
    <row r="1114" spans="85:86" ht="15" customHeight="1" x14ac:dyDescent="0.25">
      <c r="CG1114" s="34" t="s">
        <v>2094</v>
      </c>
      <c r="CH1114" s="36"/>
    </row>
    <row r="1115" spans="85:86" ht="15" customHeight="1" x14ac:dyDescent="0.25">
      <c r="CG1115" s="34" t="s">
        <v>2095</v>
      </c>
      <c r="CH1115" s="36"/>
    </row>
    <row r="1116" spans="85:86" ht="15" customHeight="1" x14ac:dyDescent="0.25">
      <c r="CG1116" s="34" t="s">
        <v>2096</v>
      </c>
      <c r="CH1116" s="36"/>
    </row>
    <row r="1117" spans="85:86" ht="15" customHeight="1" x14ac:dyDescent="0.25">
      <c r="CH1117" s="36"/>
    </row>
    <row r="1118" spans="85:86" ht="15" customHeight="1" x14ac:dyDescent="0.25">
      <c r="CG1118" s="46" t="str">
        <f>A367</f>
        <v xml:space="preserve"> 8021 - Promoção da Igualdade Racial</v>
      </c>
      <c r="CH1118" s="36"/>
    </row>
    <row r="1119" spans="85:86" ht="15" customHeight="1" x14ac:dyDescent="0.25">
      <c r="CG1119" s="34" t="s">
        <v>1573</v>
      </c>
      <c r="CH1119" s="36"/>
    </row>
    <row r="1120" spans="85:86" ht="15" customHeight="1" x14ac:dyDescent="0.25">
      <c r="CG1120" s="34" t="s">
        <v>1574</v>
      </c>
      <c r="CH1120" s="36"/>
    </row>
    <row r="1121" spans="85:86" ht="15" customHeight="1" x14ac:dyDescent="0.25">
      <c r="CG1121" s="34" t="s">
        <v>2097</v>
      </c>
      <c r="CH1121" s="36"/>
    </row>
    <row r="1122" spans="85:86" ht="15" customHeight="1" x14ac:dyDescent="0.25">
      <c r="CG1122" s="34" t="s">
        <v>1576</v>
      </c>
      <c r="CH1122" s="36"/>
    </row>
    <row r="1123" spans="85:86" ht="15" customHeight="1" x14ac:dyDescent="0.25">
      <c r="CG1123" s="52" t="s">
        <v>1575</v>
      </c>
      <c r="CH1123" s="36"/>
    </row>
    <row r="1124" spans="85:86" ht="15" customHeight="1" x14ac:dyDescent="0.25">
      <c r="CH1124" s="36"/>
    </row>
    <row r="1125" spans="85:86" ht="15" customHeight="1" x14ac:dyDescent="0.25">
      <c r="CG1125" s="46" t="str">
        <f>A368</f>
        <v xml:space="preserve"> 8154 - Fomento ao Protagonismo Feminino e Prevenção às Violências</v>
      </c>
      <c r="CH1125" s="36"/>
    </row>
    <row r="1126" spans="85:86" ht="15" customHeight="1" x14ac:dyDescent="0.25">
      <c r="CG1126" s="34" t="s">
        <v>1577</v>
      </c>
      <c r="CH1126" s="36"/>
    </row>
    <row r="1127" spans="85:86" ht="15" customHeight="1" x14ac:dyDescent="0.25">
      <c r="CG1127" s="34" t="s">
        <v>1578</v>
      </c>
      <c r="CH1127" s="36"/>
    </row>
    <row r="1128" spans="85:86" ht="15" customHeight="1" x14ac:dyDescent="0.25">
      <c r="CG1128" s="34" t="s">
        <v>1579</v>
      </c>
      <c r="CH1128" s="36"/>
    </row>
    <row r="1129" spans="85:86" ht="15" customHeight="1" x14ac:dyDescent="0.25">
      <c r="CG1129" s="34" t="s">
        <v>1580</v>
      </c>
      <c r="CH1129" s="36"/>
    </row>
    <row r="1130" spans="85:86" ht="15" customHeight="1" x14ac:dyDescent="0.25">
      <c r="CG1130" s="52"/>
      <c r="CH1130" s="36"/>
    </row>
    <row r="1131" spans="85:86" ht="15" customHeight="1" x14ac:dyDescent="0.25">
      <c r="CG1131" s="46" t="str">
        <f>A369</f>
        <v xml:space="preserve"> 8663 - Garantia e Defesa de Direitos da Pessoa Idosa</v>
      </c>
      <c r="CH1131" s="36"/>
    </row>
    <row r="1132" spans="85:86" ht="15" customHeight="1" x14ac:dyDescent="0.25">
      <c r="CG1132" s="34" t="s">
        <v>1584</v>
      </c>
      <c r="CH1132" s="36"/>
    </row>
    <row r="1133" spans="85:86" ht="15" customHeight="1" x14ac:dyDescent="0.25">
      <c r="CG1133" s="34" t="s">
        <v>1581</v>
      </c>
      <c r="CH1133" s="36"/>
    </row>
    <row r="1134" spans="85:86" ht="15" customHeight="1" x14ac:dyDescent="0.25">
      <c r="CG1134" s="34" t="s">
        <v>1582</v>
      </c>
      <c r="CH1134" s="36"/>
    </row>
    <row r="1135" spans="85:86" ht="15" customHeight="1" x14ac:dyDescent="0.25">
      <c r="CG1135" s="34" t="s">
        <v>2098</v>
      </c>
      <c r="CH1135" s="36"/>
    </row>
    <row r="1136" spans="85:86" ht="15" customHeight="1" x14ac:dyDescent="0.25">
      <c r="CG1136" s="34" t="s">
        <v>1583</v>
      </c>
      <c r="CH1136" s="36"/>
    </row>
    <row r="1137" spans="85:86" ht="15" customHeight="1" x14ac:dyDescent="0.25">
      <c r="CG1137" s="52" t="s">
        <v>1585</v>
      </c>
      <c r="CH1137" s="36"/>
    </row>
    <row r="1138" spans="85:86" ht="15" customHeight="1" x14ac:dyDescent="0.25">
      <c r="CH1138" s="36"/>
    </row>
    <row r="1139" spans="85:86" ht="15" customHeight="1" x14ac:dyDescent="0.25">
      <c r="CG1139" s="46" t="str">
        <f>A371</f>
        <v xml:space="preserve"> 7010 - Projetos Estratégicos Integrados</v>
      </c>
      <c r="CH1139" s="36"/>
    </row>
    <row r="1140" spans="85:86" ht="15" customHeight="1" x14ac:dyDescent="0.25">
      <c r="CG1140" s="34" t="s">
        <v>1587</v>
      </c>
      <c r="CH1140" s="36"/>
    </row>
    <row r="1141" spans="85:86" ht="15" customHeight="1" x14ac:dyDescent="0.25">
      <c r="CG1141" s="34" t="s">
        <v>1586</v>
      </c>
      <c r="CH1141" s="36"/>
    </row>
    <row r="1142" spans="85:86" ht="15" customHeight="1" x14ac:dyDescent="0.25">
      <c r="CG1142" s="34" t="s">
        <v>1588</v>
      </c>
      <c r="CH1142" s="36"/>
    </row>
    <row r="1143" spans="85:86" ht="15" customHeight="1" x14ac:dyDescent="0.25">
      <c r="CG1143" s="34" t="s">
        <v>1589</v>
      </c>
      <c r="CH1143" s="36"/>
    </row>
    <row r="1144" spans="85:86" ht="15" customHeight="1" x14ac:dyDescent="0.25">
      <c r="CG1144" s="52"/>
      <c r="CH1144" s="36"/>
    </row>
    <row r="1145" spans="85:86" ht="15" customHeight="1" x14ac:dyDescent="0.25">
      <c r="CG1145" s="46" t="str">
        <f>A372</f>
        <v xml:space="preserve"> 8060 - Políticas Públicas da Juventude</v>
      </c>
      <c r="CH1145" s="36"/>
    </row>
    <row r="1146" spans="85:86" ht="15" customHeight="1" x14ac:dyDescent="0.25">
      <c r="CG1146" s="34" t="s">
        <v>1594</v>
      </c>
      <c r="CH1146" s="36"/>
    </row>
    <row r="1147" spans="85:86" ht="15" customHeight="1" x14ac:dyDescent="0.25">
      <c r="CG1147" s="34" t="s">
        <v>1596</v>
      </c>
      <c r="CH1147" s="36"/>
    </row>
    <row r="1148" spans="85:86" ht="15" customHeight="1" x14ac:dyDescent="0.25">
      <c r="CG1148" s="34" t="s">
        <v>1595</v>
      </c>
      <c r="CH1148" s="36"/>
    </row>
    <row r="1149" spans="85:86" ht="15" customHeight="1" x14ac:dyDescent="0.25">
      <c r="CG1149" s="34" t="s">
        <v>1592</v>
      </c>
      <c r="CH1149" s="36"/>
    </row>
    <row r="1150" spans="85:86" ht="15" customHeight="1" x14ac:dyDescent="0.25">
      <c r="CG1150" s="34" t="s">
        <v>1590</v>
      </c>
      <c r="CH1150" s="36"/>
    </row>
    <row r="1151" spans="85:86" ht="15" customHeight="1" x14ac:dyDescent="0.25">
      <c r="CG1151" s="34" t="s">
        <v>1593</v>
      </c>
      <c r="CH1151" s="36"/>
    </row>
    <row r="1152" spans="85:86" ht="15" customHeight="1" x14ac:dyDescent="0.25">
      <c r="CG1152" s="34" t="s">
        <v>1597</v>
      </c>
      <c r="CH1152" s="36"/>
    </row>
    <row r="1153" spans="85:86" ht="15" customHeight="1" x14ac:dyDescent="0.25">
      <c r="CG1153" s="34" t="s">
        <v>1591</v>
      </c>
      <c r="CH1153" s="36"/>
    </row>
    <row r="1154" spans="85:86" ht="15" customHeight="1" x14ac:dyDescent="0.25">
      <c r="CG1154" s="52"/>
      <c r="CH1154" s="36"/>
    </row>
    <row r="1155" spans="85:86" ht="15" customHeight="1" x14ac:dyDescent="0.25">
      <c r="CG1155" s="46" t="str">
        <f>A373</f>
        <v xml:space="preserve"> 8061 - Nossa Gente</v>
      </c>
      <c r="CH1155" s="36"/>
    </row>
    <row r="1156" spans="85:86" ht="15" customHeight="1" x14ac:dyDescent="0.25">
      <c r="CG1156" s="34" t="s">
        <v>1598</v>
      </c>
      <c r="CH1156" s="36"/>
    </row>
    <row r="1157" spans="85:86" ht="15" customHeight="1" x14ac:dyDescent="0.25">
      <c r="CG1157" s="34" t="s">
        <v>1599</v>
      </c>
      <c r="CH1157" s="36"/>
    </row>
    <row r="1158" spans="85:86" ht="15" customHeight="1" x14ac:dyDescent="0.25">
      <c r="CG1158" s="34" t="s">
        <v>1601</v>
      </c>
      <c r="CH1158" s="36"/>
    </row>
    <row r="1159" spans="85:86" ht="15" customHeight="1" x14ac:dyDescent="0.25">
      <c r="CG1159" s="34" t="s">
        <v>1602</v>
      </c>
      <c r="CH1159" s="36"/>
    </row>
    <row r="1160" spans="85:86" ht="15" customHeight="1" x14ac:dyDescent="0.25">
      <c r="CG1160" s="34" t="s">
        <v>1600</v>
      </c>
      <c r="CH1160" s="36"/>
    </row>
    <row r="1161" spans="85:86" ht="15" customHeight="1" x14ac:dyDescent="0.25">
      <c r="CG1161" s="52"/>
      <c r="CH1161" s="36"/>
    </row>
    <row r="1162" spans="85:86" ht="15" customHeight="1" x14ac:dyDescent="0.25">
      <c r="CG1162" s="46" t="str">
        <f>A374</f>
        <v xml:space="preserve"> 8232 - Gestão Administrativa SEDEF</v>
      </c>
      <c r="CH1162" s="36"/>
    </row>
    <row r="1163" spans="85:86" ht="15" customHeight="1" x14ac:dyDescent="0.25">
      <c r="CG1163" s="34" t="s">
        <v>1603</v>
      </c>
      <c r="CH1163" s="36"/>
    </row>
    <row r="1164" spans="85:86" ht="15" customHeight="1" x14ac:dyDescent="0.25">
      <c r="CG1164" s="52"/>
      <c r="CH1164" s="36"/>
    </row>
    <row r="1165" spans="85:86" ht="15" customHeight="1" x14ac:dyDescent="0.25">
      <c r="CG1165" s="46" t="str">
        <f>A375</f>
        <v xml:space="preserve"> 8406 - Energia Solidária</v>
      </c>
      <c r="CH1165" s="36"/>
    </row>
    <row r="1166" spans="85:86" ht="15" customHeight="1" x14ac:dyDescent="0.25">
      <c r="CG1166" s="34" t="s">
        <v>1604</v>
      </c>
      <c r="CH1166" s="36"/>
    </row>
    <row r="1167" spans="85:86" ht="15" customHeight="1" x14ac:dyDescent="0.25">
      <c r="CG1167" s="52"/>
      <c r="CH1167" s="36"/>
    </row>
    <row r="1168" spans="85:86" ht="15" customHeight="1" x14ac:dyDescent="0.25">
      <c r="CG1168" s="46" t="str">
        <f>A376</f>
        <v xml:space="preserve"> 8407 - Sistema Intersetorial de Proteção à Família</v>
      </c>
      <c r="CH1168" s="36"/>
    </row>
    <row r="1169" spans="85:86" ht="15" customHeight="1" x14ac:dyDescent="0.25">
      <c r="CG1169" s="34" t="s">
        <v>1609</v>
      </c>
      <c r="CH1169" s="36"/>
    </row>
    <row r="1170" spans="85:86" ht="15" customHeight="1" x14ac:dyDescent="0.25">
      <c r="CG1170" s="34" t="s">
        <v>1608</v>
      </c>
      <c r="CH1170" s="36"/>
    </row>
    <row r="1171" spans="85:86" ht="15" customHeight="1" x14ac:dyDescent="0.25">
      <c r="CG1171" s="34" t="s">
        <v>1607</v>
      </c>
      <c r="CH1171" s="36"/>
    </row>
    <row r="1172" spans="85:86" ht="15" customHeight="1" x14ac:dyDescent="0.25">
      <c r="CG1172" s="34" t="s">
        <v>1606</v>
      </c>
      <c r="CH1172" s="36"/>
    </row>
    <row r="1173" spans="85:86" ht="15" customHeight="1" x14ac:dyDescent="0.25">
      <c r="CG1173" s="34" t="s">
        <v>1605</v>
      </c>
      <c r="CH1173" s="36"/>
    </row>
    <row r="1174" spans="85:86" ht="15" customHeight="1" x14ac:dyDescent="0.25">
      <c r="CG1174" s="34" t="s">
        <v>1610</v>
      </c>
      <c r="CH1174" s="36"/>
    </row>
    <row r="1175" spans="85:86" ht="15" customHeight="1" x14ac:dyDescent="0.25">
      <c r="CG1175" s="52"/>
      <c r="CH1175" s="36"/>
    </row>
    <row r="1176" spans="85:86" ht="15" customHeight="1" x14ac:dyDescent="0.25">
      <c r="CG1176" s="46" t="str">
        <f>A377</f>
        <v xml:space="preserve"> 8658 - Políticas Públicas da Pessoa com Deficiência</v>
      </c>
      <c r="CH1176" s="36"/>
    </row>
    <row r="1177" spans="85:86" ht="15" customHeight="1" x14ac:dyDescent="0.25">
      <c r="CG1177" s="34" t="s">
        <v>1614</v>
      </c>
      <c r="CH1177" s="36"/>
    </row>
    <row r="1178" spans="85:86" ht="15" customHeight="1" x14ac:dyDescent="0.25">
      <c r="CG1178" s="34" t="s">
        <v>1613</v>
      </c>
      <c r="CH1178" s="36"/>
    </row>
    <row r="1179" spans="85:86" ht="15" customHeight="1" x14ac:dyDescent="0.25">
      <c r="CG1179" s="34" t="s">
        <v>1615</v>
      </c>
      <c r="CH1179" s="36"/>
    </row>
    <row r="1180" spans="85:86" ht="15" customHeight="1" x14ac:dyDescent="0.25">
      <c r="CG1180" s="34" t="s">
        <v>1612</v>
      </c>
      <c r="CH1180" s="36"/>
    </row>
    <row r="1181" spans="85:86" ht="15" customHeight="1" x14ac:dyDescent="0.25">
      <c r="CG1181" s="34" t="s">
        <v>1616</v>
      </c>
      <c r="CH1181" s="36"/>
    </row>
    <row r="1182" spans="85:86" ht="15" customHeight="1" x14ac:dyDescent="0.25">
      <c r="CG1182" s="34" t="s">
        <v>1611</v>
      </c>
      <c r="CH1182" s="36"/>
    </row>
    <row r="1183" spans="85:86" ht="15" customHeight="1" x14ac:dyDescent="0.25">
      <c r="CG1183" s="34" t="s">
        <v>1617</v>
      </c>
      <c r="CH1183" s="36"/>
    </row>
    <row r="1184" spans="85:86" ht="15" customHeight="1" x14ac:dyDescent="0.25">
      <c r="CG1184" s="52"/>
      <c r="CH1184" s="36"/>
    </row>
    <row r="1185" spans="85:86" ht="15" customHeight="1" x14ac:dyDescent="0.25">
      <c r="CG1185" s="46" t="str">
        <f>A379</f>
        <v xml:space="preserve"> 7438 - Programa Infância Feliz Paraná</v>
      </c>
      <c r="CH1185" s="36"/>
    </row>
    <row r="1186" spans="85:86" ht="15" customHeight="1" x14ac:dyDescent="0.25">
      <c r="CG1186" s="34" t="s">
        <v>2099</v>
      </c>
      <c r="CH1186" s="36"/>
    </row>
    <row r="1187" spans="85:86" ht="15" customHeight="1" x14ac:dyDescent="0.25">
      <c r="CH1187" s="36"/>
    </row>
    <row r="1188" spans="85:86" ht="15" customHeight="1" x14ac:dyDescent="0.25">
      <c r="CG1188" s="46" t="str">
        <f>A380</f>
        <v xml:space="preserve"> 8418 - Políticas Públicas da Criança e do Adolescente</v>
      </c>
      <c r="CH1188" s="36"/>
    </row>
    <row r="1189" spans="85:86" ht="15" customHeight="1" x14ac:dyDescent="0.25">
      <c r="CG1189" s="34" t="s">
        <v>1651</v>
      </c>
      <c r="CH1189" s="36"/>
    </row>
    <row r="1190" spans="85:86" ht="15" customHeight="1" x14ac:dyDescent="0.25">
      <c r="CG1190" s="34" t="s">
        <v>1618</v>
      </c>
      <c r="CH1190" s="36"/>
    </row>
    <row r="1191" spans="85:86" ht="15" customHeight="1" x14ac:dyDescent="0.25">
      <c r="CG1191" s="34" t="s">
        <v>1623</v>
      </c>
      <c r="CH1191" s="36"/>
    </row>
    <row r="1192" spans="85:86" ht="15" customHeight="1" x14ac:dyDescent="0.25">
      <c r="CG1192" s="34" t="s">
        <v>1649</v>
      </c>
      <c r="CH1192" s="36"/>
    </row>
    <row r="1193" spans="85:86" ht="15" customHeight="1" x14ac:dyDescent="0.25">
      <c r="CG1193" s="34" t="s">
        <v>1650</v>
      </c>
      <c r="CH1193" s="36"/>
    </row>
    <row r="1194" spans="85:86" ht="15" customHeight="1" x14ac:dyDescent="0.25">
      <c r="CG1194" s="34" t="s">
        <v>1633</v>
      </c>
      <c r="CH1194" s="36"/>
    </row>
    <row r="1195" spans="85:86" ht="15" customHeight="1" x14ac:dyDescent="0.25">
      <c r="CG1195" s="34" t="s">
        <v>1631</v>
      </c>
      <c r="CH1195" s="36"/>
    </row>
    <row r="1196" spans="85:86" ht="15" customHeight="1" x14ac:dyDescent="0.25">
      <c r="CG1196" s="34" t="s">
        <v>1634</v>
      </c>
      <c r="CH1196" s="36"/>
    </row>
    <row r="1197" spans="85:86" ht="15" customHeight="1" x14ac:dyDescent="0.25">
      <c r="CG1197" s="34" t="s">
        <v>1632</v>
      </c>
      <c r="CH1197" s="36"/>
    </row>
    <row r="1198" spans="85:86" ht="15" customHeight="1" x14ac:dyDescent="0.25">
      <c r="CG1198" s="34" t="s">
        <v>1635</v>
      </c>
      <c r="CH1198" s="36"/>
    </row>
    <row r="1199" spans="85:86" ht="15" customHeight="1" x14ac:dyDescent="0.25">
      <c r="CG1199" s="34" t="s">
        <v>1636</v>
      </c>
      <c r="CH1199" s="36"/>
    </row>
    <row r="1200" spans="85:86" ht="15" customHeight="1" x14ac:dyDescent="0.25">
      <c r="CG1200" s="34" t="s">
        <v>1637</v>
      </c>
      <c r="CH1200" s="36"/>
    </row>
    <row r="1201" spans="85:86" ht="15" customHeight="1" x14ac:dyDescent="0.25">
      <c r="CG1201" s="34" t="s">
        <v>1638</v>
      </c>
      <c r="CH1201" s="36"/>
    </row>
    <row r="1202" spans="85:86" ht="15" customHeight="1" x14ac:dyDescent="0.25">
      <c r="CG1202" s="34" t="s">
        <v>1639</v>
      </c>
      <c r="CH1202" s="36"/>
    </row>
    <row r="1203" spans="85:86" ht="15" customHeight="1" x14ac:dyDescent="0.25">
      <c r="CG1203" s="34" t="s">
        <v>1640</v>
      </c>
      <c r="CH1203" s="36"/>
    </row>
    <row r="1204" spans="85:86" ht="15" customHeight="1" x14ac:dyDescent="0.25">
      <c r="CG1204" s="34" t="s">
        <v>1641</v>
      </c>
      <c r="CH1204" s="36"/>
    </row>
    <row r="1205" spans="85:86" ht="15" customHeight="1" x14ac:dyDescent="0.25">
      <c r="CG1205" s="34" t="s">
        <v>1642</v>
      </c>
      <c r="CH1205" s="36"/>
    </row>
    <row r="1206" spans="85:86" ht="15" customHeight="1" x14ac:dyDescent="0.25">
      <c r="CG1206" s="34" t="s">
        <v>1629</v>
      </c>
      <c r="CH1206" s="36"/>
    </row>
    <row r="1207" spans="85:86" ht="15" customHeight="1" x14ac:dyDescent="0.25">
      <c r="CG1207" s="34" t="s">
        <v>1630</v>
      </c>
      <c r="CH1207" s="36"/>
    </row>
    <row r="1208" spans="85:86" ht="15" customHeight="1" x14ac:dyDescent="0.25">
      <c r="CG1208" s="34" t="s">
        <v>1654</v>
      </c>
      <c r="CH1208" s="36"/>
    </row>
    <row r="1209" spans="85:86" ht="15" customHeight="1" x14ac:dyDescent="0.25">
      <c r="CG1209" s="34" t="s">
        <v>1655</v>
      </c>
      <c r="CH1209" s="36"/>
    </row>
    <row r="1210" spans="85:86" ht="15" customHeight="1" x14ac:dyDescent="0.25">
      <c r="CG1210" s="34" t="s">
        <v>1656</v>
      </c>
      <c r="CH1210" s="36"/>
    </row>
    <row r="1211" spans="85:86" ht="15" customHeight="1" x14ac:dyDescent="0.25">
      <c r="CG1211" s="34" t="s">
        <v>1657</v>
      </c>
      <c r="CH1211" s="36"/>
    </row>
    <row r="1212" spans="85:86" ht="15" customHeight="1" x14ac:dyDescent="0.25">
      <c r="CG1212" s="34" t="s">
        <v>1628</v>
      </c>
      <c r="CH1212" s="36"/>
    </row>
    <row r="1213" spans="85:86" ht="15" customHeight="1" x14ac:dyDescent="0.25">
      <c r="CG1213" s="34" t="s">
        <v>1626</v>
      </c>
      <c r="CH1213" s="36"/>
    </row>
    <row r="1214" spans="85:86" ht="15" customHeight="1" x14ac:dyDescent="0.25">
      <c r="CG1214" s="34" t="s">
        <v>1627</v>
      </c>
      <c r="CH1214" s="36"/>
    </row>
    <row r="1215" spans="85:86" ht="15" customHeight="1" x14ac:dyDescent="0.25">
      <c r="CG1215" s="34" t="s">
        <v>1625</v>
      </c>
      <c r="CH1215" s="36"/>
    </row>
    <row r="1216" spans="85:86" ht="15" customHeight="1" x14ac:dyDescent="0.25">
      <c r="CG1216" s="34" t="s">
        <v>1648</v>
      </c>
      <c r="CH1216" s="36"/>
    </row>
    <row r="1217" spans="85:86" ht="15" customHeight="1" x14ac:dyDescent="0.25">
      <c r="CG1217" s="34" t="s">
        <v>1647</v>
      </c>
      <c r="CH1217" s="36"/>
    </row>
    <row r="1218" spans="85:86" ht="15" customHeight="1" x14ac:dyDescent="0.25">
      <c r="CG1218" s="34" t="s">
        <v>1646</v>
      </c>
      <c r="CH1218" s="36"/>
    </row>
    <row r="1219" spans="85:86" ht="15" customHeight="1" x14ac:dyDescent="0.25">
      <c r="CG1219" s="34" t="s">
        <v>1658</v>
      </c>
      <c r="CH1219" s="36"/>
    </row>
    <row r="1220" spans="85:86" ht="15" customHeight="1" x14ac:dyDescent="0.25">
      <c r="CG1220" s="34" t="s">
        <v>1645</v>
      </c>
      <c r="CH1220" s="36"/>
    </row>
    <row r="1221" spans="85:86" ht="15" customHeight="1" x14ac:dyDescent="0.25">
      <c r="CG1221" s="34" t="s">
        <v>1624</v>
      </c>
      <c r="CH1221" s="36"/>
    </row>
    <row r="1222" spans="85:86" ht="15" customHeight="1" x14ac:dyDescent="0.25">
      <c r="CG1222" s="34" t="s">
        <v>1652</v>
      </c>
      <c r="CH1222" s="36"/>
    </row>
    <row r="1223" spans="85:86" ht="15" customHeight="1" x14ac:dyDescent="0.25">
      <c r="CG1223" s="34" t="s">
        <v>1620</v>
      </c>
      <c r="CH1223" s="36"/>
    </row>
    <row r="1224" spans="85:86" ht="15" customHeight="1" x14ac:dyDescent="0.25">
      <c r="CG1224" s="34" t="s">
        <v>1622</v>
      </c>
      <c r="CH1224" s="36"/>
    </row>
    <row r="1225" spans="85:86" ht="15" customHeight="1" x14ac:dyDescent="0.25">
      <c r="CG1225" s="34" t="s">
        <v>1653</v>
      </c>
      <c r="CH1225" s="36"/>
    </row>
    <row r="1226" spans="85:86" ht="15" customHeight="1" x14ac:dyDescent="0.25">
      <c r="CG1226" s="34" t="s">
        <v>1619</v>
      </c>
      <c r="CH1226" s="36"/>
    </row>
    <row r="1227" spans="85:86" ht="15" customHeight="1" x14ac:dyDescent="0.25">
      <c r="CG1227" s="34" t="s">
        <v>1621</v>
      </c>
      <c r="CH1227" s="36"/>
    </row>
    <row r="1228" spans="85:86" ht="15" customHeight="1" x14ac:dyDescent="0.25">
      <c r="CG1228" s="34" t="s">
        <v>1643</v>
      </c>
      <c r="CH1228" s="36"/>
    </row>
    <row r="1229" spans="85:86" ht="15" customHeight="1" x14ac:dyDescent="0.25">
      <c r="CG1229" s="34" t="s">
        <v>1644</v>
      </c>
      <c r="CH1229" s="36"/>
    </row>
    <row r="1230" spans="85:86" ht="15" customHeight="1" x14ac:dyDescent="0.25">
      <c r="CG1230" s="52"/>
      <c r="CH1230" s="36"/>
    </row>
    <row r="1231" spans="85:86" ht="15" customHeight="1" x14ac:dyDescent="0.25">
      <c r="CG1231" s="46" t="str">
        <f>A382</f>
        <v xml:space="preserve"> 8062 - Benefício Social</v>
      </c>
      <c r="CH1231" s="36"/>
    </row>
    <row r="1232" spans="85:86" ht="15" customHeight="1" x14ac:dyDescent="0.25">
      <c r="CG1232" s="34" t="s">
        <v>1659</v>
      </c>
      <c r="CH1232" s="36"/>
    </row>
    <row r="1233" spans="85:86" ht="15" customHeight="1" x14ac:dyDescent="0.25">
      <c r="CG1233" s="34" t="s">
        <v>1660</v>
      </c>
      <c r="CH1233" s="36"/>
    </row>
    <row r="1234" spans="85:86" ht="15" customHeight="1" x14ac:dyDescent="0.25">
      <c r="CG1234" s="52"/>
      <c r="CH1234" s="36"/>
    </row>
    <row r="1235" spans="85:86" ht="15" customHeight="1" x14ac:dyDescent="0.25">
      <c r="CG1235" s="46" t="str">
        <f>A383</f>
        <v xml:space="preserve"> 8065 - Cofinanciamento da Política de Assistência Social</v>
      </c>
      <c r="CH1235" s="36"/>
    </row>
    <row r="1236" spans="85:86" ht="15" customHeight="1" x14ac:dyDescent="0.25">
      <c r="CG1236" s="34" t="s">
        <v>1661</v>
      </c>
      <c r="CH1236" s="36"/>
    </row>
    <row r="1237" spans="85:86" ht="15" customHeight="1" x14ac:dyDescent="0.25">
      <c r="CG1237" s="52"/>
      <c r="CH1237" s="36"/>
    </row>
    <row r="1238" spans="85:86" ht="15" customHeight="1" x14ac:dyDescent="0.25">
      <c r="CG1238" s="46" t="str">
        <f>A384</f>
        <v xml:space="preserve"> 8419 - Gestão do SUAS</v>
      </c>
      <c r="CH1238" s="36"/>
    </row>
    <row r="1239" spans="85:86" ht="15" customHeight="1" x14ac:dyDescent="0.25">
      <c r="CG1239" s="34" t="s">
        <v>1662</v>
      </c>
      <c r="CH1239" s="36"/>
    </row>
    <row r="1240" spans="85:86" ht="15" customHeight="1" x14ac:dyDescent="0.25">
      <c r="CG1240" s="34" t="s">
        <v>1663</v>
      </c>
      <c r="CH1240" s="36"/>
    </row>
    <row r="1241" spans="85:86" ht="15" customHeight="1" x14ac:dyDescent="0.25">
      <c r="CG1241" s="52"/>
      <c r="CH1241" s="36"/>
    </row>
    <row r="1242" spans="85:86" ht="15" customHeight="1" x14ac:dyDescent="0.25">
      <c r="CG1242" s="46" t="str">
        <f>A385</f>
        <v xml:space="preserve"> 8423 - Proteção Social Básica</v>
      </c>
      <c r="CH1242" s="36"/>
    </row>
    <row r="1243" spans="85:86" ht="15" customHeight="1" x14ac:dyDescent="0.25">
      <c r="CG1243" s="34" t="s">
        <v>2100</v>
      </c>
      <c r="CH1243" s="36"/>
    </row>
    <row r="1244" spans="85:86" ht="15" customHeight="1" x14ac:dyDescent="0.25">
      <c r="CG1244" s="34" t="s">
        <v>2101</v>
      </c>
      <c r="CH1244" s="36"/>
    </row>
    <row r="1245" spans="85:86" ht="15" customHeight="1" x14ac:dyDescent="0.25">
      <c r="CG1245" s="52" t="s">
        <v>1665</v>
      </c>
      <c r="CH1245" s="36"/>
    </row>
    <row r="1246" spans="85:86" ht="15" customHeight="1" x14ac:dyDescent="0.25">
      <c r="CG1246" s="34" t="s">
        <v>1664</v>
      </c>
      <c r="CH1246" s="36"/>
    </row>
    <row r="1247" spans="85:86" ht="15" customHeight="1" x14ac:dyDescent="0.25">
      <c r="CG1247" s="34" t="s">
        <v>2102</v>
      </c>
      <c r="CH1247" s="36"/>
    </row>
    <row r="1248" spans="85:86" ht="15" customHeight="1" x14ac:dyDescent="0.25">
      <c r="CH1248" s="36"/>
    </row>
    <row r="1249" spans="85:86" ht="15" customHeight="1" x14ac:dyDescent="0.25">
      <c r="CG1249" s="46" t="str">
        <f>A386</f>
        <v xml:space="preserve"> 8428 - Proteção Social Especial de Média e Alta Complexidade</v>
      </c>
      <c r="CH1249" s="36"/>
    </row>
    <row r="1250" spans="85:86" ht="15" customHeight="1" x14ac:dyDescent="0.25">
      <c r="CG1250" s="34" t="s">
        <v>1671</v>
      </c>
      <c r="CH1250" s="36"/>
    </row>
    <row r="1251" spans="85:86" ht="15" customHeight="1" x14ac:dyDescent="0.25">
      <c r="CG1251" s="34" t="s">
        <v>2103</v>
      </c>
      <c r="CH1251" s="36"/>
    </row>
    <row r="1252" spans="85:86" ht="15" customHeight="1" x14ac:dyDescent="0.25">
      <c r="CG1252" s="34" t="s">
        <v>1670</v>
      </c>
      <c r="CH1252" s="36"/>
    </row>
    <row r="1253" spans="85:86" ht="15" customHeight="1" x14ac:dyDescent="0.25">
      <c r="CG1253" s="34" t="s">
        <v>1667</v>
      </c>
      <c r="CH1253" s="36"/>
    </row>
    <row r="1254" spans="85:86" ht="15" customHeight="1" x14ac:dyDescent="0.25">
      <c r="CG1254" s="34" t="s">
        <v>1666</v>
      </c>
      <c r="CH1254" s="36"/>
    </row>
    <row r="1255" spans="85:86" ht="15" customHeight="1" x14ac:dyDescent="0.25">
      <c r="CG1255" s="34" t="s">
        <v>1668</v>
      </c>
      <c r="CH1255" s="36"/>
    </row>
    <row r="1256" spans="85:86" ht="15" customHeight="1" x14ac:dyDescent="0.25">
      <c r="CG1256" s="34" t="s">
        <v>1669</v>
      </c>
      <c r="CH1256" s="36"/>
    </row>
    <row r="1257" spans="85:86" ht="15" customHeight="1" x14ac:dyDescent="0.25">
      <c r="CG1257" s="52"/>
      <c r="CH1257" s="36"/>
    </row>
    <row r="1258" spans="85:86" ht="15" customHeight="1" x14ac:dyDescent="0.25">
      <c r="CG1258" s="46" t="str">
        <f>A388</f>
        <v xml:space="preserve"> 8659 - Ações do Fundo Estadual da Pessoa com Deficiência</v>
      </c>
      <c r="CH1258" s="36"/>
    </row>
    <row r="1259" spans="85:86" ht="15" customHeight="1" x14ac:dyDescent="0.25">
      <c r="CG1259" s="34" t="s">
        <v>2215</v>
      </c>
      <c r="CH1259" s="36"/>
    </row>
    <row r="1260" spans="85:86" ht="15" customHeight="1" x14ac:dyDescent="0.25">
      <c r="CG1260" s="34" t="s">
        <v>2216</v>
      </c>
      <c r="CH1260" s="36"/>
    </row>
    <row r="1261" spans="85:86" ht="15" customHeight="1" x14ac:dyDescent="0.25">
      <c r="CH1261" s="36"/>
    </row>
    <row r="1262" spans="85:86" ht="15" customHeight="1" x14ac:dyDescent="0.25">
      <c r="CG1262" s="46" t="str">
        <f>A390</f>
        <v xml:space="preserve"> 8472 - Políticas Públicas de Trabalho, Emprego e Renda</v>
      </c>
      <c r="CH1262" s="36"/>
    </row>
    <row r="1263" spans="85:86" ht="15" customHeight="1" x14ac:dyDescent="0.25">
      <c r="CG1263" s="34" t="s">
        <v>1673</v>
      </c>
      <c r="CH1263" s="36"/>
    </row>
    <row r="1264" spans="85:86" ht="15" customHeight="1" x14ac:dyDescent="0.25">
      <c r="CG1264" s="34" t="s">
        <v>1672</v>
      </c>
      <c r="CH1264" s="36"/>
    </row>
    <row r="1265" spans="85:86" ht="15" customHeight="1" x14ac:dyDescent="0.25">
      <c r="CG1265" s="34" t="s">
        <v>1674</v>
      </c>
      <c r="CH1265" s="36"/>
    </row>
    <row r="1266" spans="85:86" ht="15" customHeight="1" x14ac:dyDescent="0.25">
      <c r="CG1266" s="34" t="s">
        <v>1675</v>
      </c>
      <c r="CH1266" s="36"/>
    </row>
    <row r="1267" spans="85:86" ht="15" customHeight="1" x14ac:dyDescent="0.25">
      <c r="CG1267" s="34" t="s">
        <v>1676</v>
      </c>
      <c r="CH1267" s="36"/>
    </row>
    <row r="1268" spans="85:86" ht="15" customHeight="1" x14ac:dyDescent="0.25">
      <c r="CG1268" s="34" t="s">
        <v>1677</v>
      </c>
      <c r="CH1268" s="36"/>
    </row>
    <row r="1269" spans="85:86" ht="15" customHeight="1" x14ac:dyDescent="0.25">
      <c r="CG1269" s="52"/>
      <c r="CH1269" s="36"/>
    </row>
    <row r="1270" spans="85:86" ht="15" customHeight="1" x14ac:dyDescent="0.25">
      <c r="CG1270" s="46" t="str">
        <f>A392</f>
        <v xml:space="preserve"> 8049 - Ações do FET</v>
      </c>
      <c r="CH1270" s="36"/>
    </row>
    <row r="1271" spans="85:86" ht="15" customHeight="1" x14ac:dyDescent="0.25">
      <c r="CG1271" s="34" t="s">
        <v>1678</v>
      </c>
      <c r="CH1271" s="36"/>
    </row>
    <row r="1272" spans="85:86" ht="15" customHeight="1" x14ac:dyDescent="0.25">
      <c r="CG1272" s="52"/>
      <c r="CH1272" s="36"/>
    </row>
    <row r="1273" spans="85:86" ht="15" customHeight="1" x14ac:dyDescent="0.25">
      <c r="CG1273" s="46" t="str">
        <f>A394</f>
        <v xml:space="preserve"> 7055 - Inclusão Socioprodutiva dos Agricultores Familiares em Situação de Vulnerabilidade no meio Rural</v>
      </c>
      <c r="CH1273" s="36"/>
    </row>
    <row r="1274" spans="85:86" ht="15" customHeight="1" x14ac:dyDescent="0.25">
      <c r="CG1274" s="34" t="s">
        <v>1679</v>
      </c>
      <c r="CH1274" s="36"/>
    </row>
    <row r="1275" spans="85:86" ht="15" customHeight="1" x14ac:dyDescent="0.25">
      <c r="CG1275" s="52"/>
      <c r="CH1275" s="36"/>
    </row>
    <row r="1276" spans="85:86" ht="15" customHeight="1" x14ac:dyDescent="0.25">
      <c r="CG1276" s="46" t="str">
        <f>A395</f>
        <v xml:space="preserve"> 8253 - Gestão Administrativa SEAB</v>
      </c>
      <c r="CH1276" s="36"/>
    </row>
    <row r="1277" spans="85:86" ht="15" customHeight="1" x14ac:dyDescent="0.25">
      <c r="CG1277" s="34" t="s">
        <v>1680</v>
      </c>
      <c r="CH1277" s="36"/>
    </row>
    <row r="1278" spans="85:86" ht="15" customHeight="1" x14ac:dyDescent="0.25">
      <c r="CG1278" s="34" t="s">
        <v>1681</v>
      </c>
      <c r="CH1278" s="36"/>
    </row>
    <row r="1279" spans="85:86" ht="15" customHeight="1" x14ac:dyDescent="0.25">
      <c r="CG1279" s="34" t="s">
        <v>1682</v>
      </c>
      <c r="CH1279" s="36"/>
    </row>
    <row r="1280" spans="85:86" ht="15" customHeight="1" x14ac:dyDescent="0.25">
      <c r="CG1280" s="52"/>
      <c r="CH1280" s="36"/>
    </row>
    <row r="1281" spans="85:86" ht="15" customHeight="1" x14ac:dyDescent="0.25">
      <c r="CG1281" s="46" t="str">
        <f>A396</f>
        <v xml:space="preserve"> 8257 - Fortalecimento da Agricultura Familiar</v>
      </c>
      <c r="CH1281" s="36"/>
    </row>
    <row r="1282" spans="85:86" ht="15" customHeight="1" x14ac:dyDescent="0.25">
      <c r="CG1282" s="34" t="s">
        <v>1683</v>
      </c>
      <c r="CH1282" s="36"/>
    </row>
    <row r="1283" spans="85:86" ht="15" customHeight="1" x14ac:dyDescent="0.25">
      <c r="CG1283" s="34" t="s">
        <v>2104</v>
      </c>
      <c r="CH1283" s="36"/>
    </row>
    <row r="1284" spans="85:86" ht="15" customHeight="1" x14ac:dyDescent="0.25">
      <c r="CG1284" s="34" t="s">
        <v>1684</v>
      </c>
      <c r="CH1284" s="36"/>
    </row>
    <row r="1285" spans="85:86" ht="15" customHeight="1" x14ac:dyDescent="0.25">
      <c r="CG1285" s="34" t="s">
        <v>1685</v>
      </c>
      <c r="CH1285" s="36"/>
    </row>
    <row r="1286" spans="85:86" ht="15" customHeight="1" x14ac:dyDescent="0.25">
      <c r="CG1286" s="34" t="s">
        <v>1686</v>
      </c>
      <c r="CH1286" s="36"/>
    </row>
    <row r="1287" spans="85:86" ht="15" customHeight="1" x14ac:dyDescent="0.25">
      <c r="CG1287" s="34" t="s">
        <v>1687</v>
      </c>
      <c r="CH1287" s="36"/>
    </row>
    <row r="1288" spans="85:86" ht="15" customHeight="1" x14ac:dyDescent="0.25">
      <c r="CG1288" s="34" t="s">
        <v>1688</v>
      </c>
      <c r="CH1288" s="36"/>
    </row>
    <row r="1289" spans="85:86" ht="15" customHeight="1" x14ac:dyDescent="0.25">
      <c r="CG1289" s="52"/>
      <c r="CH1289" s="36"/>
    </row>
    <row r="1290" spans="85:86" ht="15" customHeight="1" x14ac:dyDescent="0.25">
      <c r="CG1290" s="46" t="str">
        <f>A397</f>
        <v xml:space="preserve"> 8258 - Direito Humano à Alimentação Adequada</v>
      </c>
      <c r="CH1290" s="36"/>
    </row>
    <row r="1291" spans="85:86" ht="15" customHeight="1" x14ac:dyDescent="0.25">
      <c r="CG1291" s="34" t="s">
        <v>1689</v>
      </c>
      <c r="CH1291" s="36"/>
    </row>
    <row r="1292" spans="85:86" ht="15" customHeight="1" x14ac:dyDescent="0.25">
      <c r="CG1292" s="34" t="s">
        <v>1690</v>
      </c>
      <c r="CH1292" s="36"/>
    </row>
    <row r="1293" spans="85:86" ht="15" customHeight="1" x14ac:dyDescent="0.25">
      <c r="CG1293" s="34" t="s">
        <v>1691</v>
      </c>
      <c r="CH1293" s="36"/>
    </row>
    <row r="1294" spans="85:86" ht="15" customHeight="1" x14ac:dyDescent="0.25">
      <c r="CG1294" s="34" t="s">
        <v>1692</v>
      </c>
      <c r="CH1294" s="36"/>
    </row>
    <row r="1295" spans="85:86" ht="15" customHeight="1" x14ac:dyDescent="0.25">
      <c r="CG1295" s="52"/>
      <c r="CH1295" s="36"/>
    </row>
    <row r="1296" spans="85:86" ht="15" customHeight="1" x14ac:dyDescent="0.25">
      <c r="CG1296" s="46" t="str">
        <f>A398</f>
        <v xml:space="preserve"> 8208 - Ação Integrada de Formação e Transferência</v>
      </c>
      <c r="CH1296" s="36"/>
    </row>
    <row r="1297" spans="85:86" ht="15" customHeight="1" x14ac:dyDescent="0.25">
      <c r="CG1297" s="34" t="s">
        <v>1693</v>
      </c>
      <c r="CH1297" s="36"/>
    </row>
    <row r="1298" spans="85:86" ht="15" customHeight="1" x14ac:dyDescent="0.25">
      <c r="CG1298" s="34" t="s">
        <v>1694</v>
      </c>
      <c r="CH1298" s="36"/>
    </row>
    <row r="1299" spans="85:86" ht="15" customHeight="1" x14ac:dyDescent="0.25">
      <c r="CG1299" s="34" t="s">
        <v>1695</v>
      </c>
      <c r="CH1299" s="36"/>
    </row>
    <row r="1300" spans="85:86" ht="15" customHeight="1" x14ac:dyDescent="0.25">
      <c r="CG1300" s="52"/>
      <c r="CH1300" s="36"/>
    </row>
    <row r="1301" spans="85:86" ht="15" customHeight="1" x14ac:dyDescent="0.25">
      <c r="CG1301" s="46" t="str">
        <f>A399</f>
        <v xml:space="preserve"> 8209 - Extensão Rural e Gestão de ATER</v>
      </c>
      <c r="CH1301" s="36"/>
    </row>
    <row r="1302" spans="85:86" ht="15" customHeight="1" x14ac:dyDescent="0.25">
      <c r="CG1302" s="34" t="s">
        <v>1696</v>
      </c>
      <c r="CH1302" s="36"/>
    </row>
    <row r="1303" spans="85:86" ht="15" customHeight="1" x14ac:dyDescent="0.25">
      <c r="CG1303" s="34" t="s">
        <v>1697</v>
      </c>
      <c r="CH1303" s="36"/>
    </row>
    <row r="1304" spans="85:86" ht="15" customHeight="1" x14ac:dyDescent="0.25">
      <c r="CG1304" s="52"/>
      <c r="CH1304" s="36"/>
    </row>
    <row r="1305" spans="85:86" ht="15" customHeight="1" x14ac:dyDescent="0.25">
      <c r="CG1305" s="46" t="str">
        <f>A400</f>
        <v xml:space="preserve"> 8263 - Pesquisa e Inovação na Agropecuária</v>
      </c>
      <c r="CH1305" s="36"/>
    </row>
    <row r="1306" spans="85:86" ht="15" customHeight="1" x14ac:dyDescent="0.25">
      <c r="CG1306" s="34" t="s">
        <v>1698</v>
      </c>
      <c r="CH1306" s="36"/>
    </row>
    <row r="1307" spans="85:86" ht="15" customHeight="1" x14ac:dyDescent="0.25">
      <c r="CG1307" s="52"/>
      <c r="CH1307" s="36"/>
    </row>
    <row r="1308" spans="85:86" ht="15" customHeight="1" x14ac:dyDescent="0.25">
      <c r="CG1308" s="46" t="s">
        <v>845</v>
      </c>
      <c r="CH1308" s="36"/>
    </row>
    <row r="1309" spans="85:86" ht="15" customHeight="1" x14ac:dyDescent="0.25">
      <c r="CG1309" s="34" t="s">
        <v>2105</v>
      </c>
      <c r="CH1309" s="36"/>
    </row>
    <row r="1310" spans="85:86" ht="15" customHeight="1" x14ac:dyDescent="0.25">
      <c r="CG1310" s="34" t="s">
        <v>2106</v>
      </c>
      <c r="CH1310" s="36"/>
    </row>
    <row r="1311" spans="85:86" ht="15" customHeight="1" x14ac:dyDescent="0.25">
      <c r="CG1311" s="34" t="s">
        <v>2107</v>
      </c>
      <c r="CH1311" s="36"/>
    </row>
    <row r="1312" spans="85:86" ht="15" customHeight="1" x14ac:dyDescent="0.25">
      <c r="CG1312" s="34" t="s">
        <v>2108</v>
      </c>
      <c r="CH1312" s="36"/>
    </row>
    <row r="1313" spans="85:86" ht="15" customHeight="1" x14ac:dyDescent="0.25">
      <c r="CG1313" s="34" t="s">
        <v>2109</v>
      </c>
      <c r="CH1313" s="36"/>
    </row>
    <row r="1314" spans="85:86" ht="15" customHeight="1" x14ac:dyDescent="0.25">
      <c r="CG1314" s="34" t="s">
        <v>2110</v>
      </c>
      <c r="CH1314" s="36"/>
    </row>
    <row r="1315" spans="85:86" ht="15" customHeight="1" x14ac:dyDescent="0.25">
      <c r="CG1315" s="34" t="s">
        <v>2111</v>
      </c>
      <c r="CH1315" s="36"/>
    </row>
    <row r="1316" spans="85:86" ht="15" customHeight="1" x14ac:dyDescent="0.25">
      <c r="CG1316" s="34" t="s">
        <v>2112</v>
      </c>
      <c r="CH1316" s="36"/>
    </row>
    <row r="1317" spans="85:86" ht="15" customHeight="1" x14ac:dyDescent="0.25">
      <c r="CG1317" s="34" t="s">
        <v>2113</v>
      </c>
      <c r="CH1317" s="36"/>
    </row>
    <row r="1318" spans="85:86" ht="15" customHeight="1" x14ac:dyDescent="0.25">
      <c r="CG1318" s="34" t="s">
        <v>2114</v>
      </c>
      <c r="CH1318" s="36"/>
    </row>
    <row r="1319" spans="85:86" ht="15" customHeight="1" x14ac:dyDescent="0.25">
      <c r="CG1319" s="34" t="s">
        <v>2115</v>
      </c>
      <c r="CH1319" s="36"/>
    </row>
    <row r="1320" spans="85:86" ht="15" customHeight="1" x14ac:dyDescent="0.25">
      <c r="CG1320" s="34" t="s">
        <v>2116</v>
      </c>
      <c r="CH1320" s="36"/>
    </row>
    <row r="1321" spans="85:86" ht="15" customHeight="1" x14ac:dyDescent="0.25">
      <c r="CG1321" s="34" t="s">
        <v>2117</v>
      </c>
      <c r="CH1321" s="36"/>
    </row>
    <row r="1322" spans="85:86" ht="15" customHeight="1" x14ac:dyDescent="0.25">
      <c r="CH1322" s="36"/>
    </row>
    <row r="1323" spans="85:86" ht="15" customHeight="1" x14ac:dyDescent="0.25">
      <c r="CG1323" s="46" t="str">
        <f>A403</f>
        <v xml:space="preserve"> 8267 - Defesa Agropecuária ADAPAR</v>
      </c>
      <c r="CH1323" s="36"/>
    </row>
    <row r="1324" spans="85:86" ht="15" customHeight="1" x14ac:dyDescent="0.25">
      <c r="CG1324" s="34" t="s">
        <v>1700</v>
      </c>
      <c r="CH1324" s="36"/>
    </row>
    <row r="1325" spans="85:86" ht="15" customHeight="1" x14ac:dyDescent="0.25">
      <c r="CG1325" s="34" t="s">
        <v>1699</v>
      </c>
      <c r="CH1325" s="36"/>
    </row>
    <row r="1326" spans="85:86" ht="15" customHeight="1" x14ac:dyDescent="0.25">
      <c r="CG1326" s="34" t="s">
        <v>1701</v>
      </c>
      <c r="CH1326" s="36"/>
    </row>
    <row r="1327" spans="85:86" ht="15" customHeight="1" x14ac:dyDescent="0.25">
      <c r="CG1327" s="34" t="s">
        <v>1702</v>
      </c>
      <c r="CH1327" s="36"/>
    </row>
    <row r="1328" spans="85:86" ht="15" customHeight="1" x14ac:dyDescent="0.25">
      <c r="CG1328" s="52"/>
      <c r="CH1328" s="36"/>
    </row>
    <row r="1329" spans="85:86" ht="15" customHeight="1" x14ac:dyDescent="0.25">
      <c r="CG1329" s="46" t="str">
        <f>A406</f>
        <v xml:space="preserve"> 7025 - Avança Paraná II SEAB</v>
      </c>
      <c r="CH1329" s="36"/>
    </row>
    <row r="1330" spans="85:86" ht="15" customHeight="1" x14ac:dyDescent="0.25">
      <c r="CG1330" s="34" t="s">
        <v>1703</v>
      </c>
      <c r="CH1330" s="36"/>
    </row>
    <row r="1331" spans="85:86" ht="15" customHeight="1" x14ac:dyDescent="0.25">
      <c r="CG1331" s="52"/>
      <c r="CH1331" s="36"/>
    </row>
    <row r="1332" spans="85:86" ht="15" customHeight="1" x14ac:dyDescent="0.25">
      <c r="CG1332" s="46" t="str">
        <f>A408</f>
        <v xml:space="preserve"> 8066 - Cidadania e Bem-estar no meio Rural</v>
      </c>
      <c r="CH1332" s="36"/>
    </row>
    <row r="1333" spans="85:86" ht="15" customHeight="1" x14ac:dyDescent="0.25">
      <c r="CG1333" s="34" t="s">
        <v>1704</v>
      </c>
      <c r="CH1333" s="36"/>
    </row>
    <row r="1334" spans="85:86" ht="15" customHeight="1" x14ac:dyDescent="0.25">
      <c r="CG1334" s="52"/>
      <c r="CH1334" s="36"/>
    </row>
    <row r="1335" spans="85:86" ht="15" customHeight="1" x14ac:dyDescent="0.25">
      <c r="CG1335" s="46" t="str">
        <f>A409</f>
        <v xml:space="preserve"> 8067 - Florestas Plantadas e Agricultura de Baixa Emissão de Carbono</v>
      </c>
      <c r="CH1335" s="36"/>
    </row>
    <row r="1336" spans="85:86" ht="15" customHeight="1" x14ac:dyDescent="0.25">
      <c r="CG1336" s="34" t="s">
        <v>1705</v>
      </c>
      <c r="CH1336" s="36"/>
    </row>
    <row r="1337" spans="85:86" ht="15" customHeight="1" x14ac:dyDescent="0.25">
      <c r="CG1337" s="34" t="s">
        <v>1706</v>
      </c>
      <c r="CH1337" s="36"/>
    </row>
    <row r="1338" spans="85:86" ht="15" customHeight="1" x14ac:dyDescent="0.25">
      <c r="CG1338" s="52"/>
      <c r="CH1338" s="36"/>
    </row>
    <row r="1339" spans="85:86" ht="15" customHeight="1" x14ac:dyDescent="0.25">
      <c r="CG1339" s="46" t="str">
        <f>A410</f>
        <v xml:space="preserve"> 8068 - Políticas Fundiárias</v>
      </c>
      <c r="CH1339" s="36"/>
    </row>
    <row r="1340" spans="85:86" ht="15" customHeight="1" x14ac:dyDescent="0.25">
      <c r="CG1340" s="34" t="s">
        <v>1707</v>
      </c>
      <c r="CH1340" s="36"/>
    </row>
    <row r="1341" spans="85:86" ht="15" customHeight="1" x14ac:dyDescent="0.25">
      <c r="CG1341" s="52"/>
      <c r="CH1341" s="36"/>
    </row>
    <row r="1342" spans="85:86" ht="15" customHeight="1" x14ac:dyDescent="0.25">
      <c r="CG1342" s="46" t="str">
        <f>A411</f>
        <v xml:space="preserve"> 8245 - Estradas da Integração</v>
      </c>
      <c r="CH1342" s="36"/>
    </row>
    <row r="1343" spans="85:86" ht="15" customHeight="1" x14ac:dyDescent="0.25">
      <c r="CG1343" s="34" t="s">
        <v>1708</v>
      </c>
      <c r="CH1343" s="36"/>
    </row>
    <row r="1344" spans="85:86" ht="15" customHeight="1" x14ac:dyDescent="0.25">
      <c r="CG1344" s="52"/>
      <c r="CH1344" s="36"/>
    </row>
    <row r="1345" spans="85:86" ht="15" customHeight="1" x14ac:dyDescent="0.25">
      <c r="CG1345" s="46" t="str">
        <f>A412</f>
        <v xml:space="preserve"> 8246 - Defesa Agropecuária FEAP</v>
      </c>
      <c r="CH1345" s="36"/>
    </row>
    <row r="1346" spans="85:86" ht="15" customHeight="1" x14ac:dyDescent="0.25">
      <c r="CG1346" s="34" t="s">
        <v>1709</v>
      </c>
      <c r="CH1346" s="36"/>
    </row>
    <row r="1347" spans="85:86" ht="15" customHeight="1" x14ac:dyDescent="0.25">
      <c r="CG1347" s="52"/>
      <c r="CH1347" s="36"/>
    </row>
    <row r="1348" spans="85:86" ht="15" customHeight="1" x14ac:dyDescent="0.25">
      <c r="CG1348" s="46" t="str">
        <f>A414</f>
        <v xml:space="preserve"> 8487 - Gestão de Fundo de Aval</v>
      </c>
      <c r="CH1348" s="36"/>
    </row>
    <row r="1349" spans="85:86" ht="15" customHeight="1" x14ac:dyDescent="0.25">
      <c r="CG1349" s="34" t="s">
        <v>1710</v>
      </c>
      <c r="CH1349" s="36"/>
    </row>
    <row r="1350" spans="85:86" ht="15" customHeight="1" x14ac:dyDescent="0.25">
      <c r="CG1350" s="52"/>
      <c r="CH1350" s="36"/>
    </row>
    <row r="1351" spans="85:86" ht="15" customHeight="1" x14ac:dyDescent="0.25">
      <c r="CG1351" s="46" t="str">
        <f>A418</f>
        <v xml:space="preserve"> 8088 - Desenvolvimento Urbano, Sustentável e de Infraestrutura das Cidades</v>
      </c>
      <c r="CH1351" s="36"/>
    </row>
    <row r="1352" spans="85:86" ht="15" customHeight="1" x14ac:dyDescent="0.25">
      <c r="CG1352" s="34" t="s">
        <v>1712</v>
      </c>
      <c r="CH1352" s="36"/>
    </row>
    <row r="1353" spans="85:86" ht="15" customHeight="1" x14ac:dyDescent="0.25">
      <c r="CG1353" s="34" t="s">
        <v>1713</v>
      </c>
      <c r="CH1353" s="36"/>
    </row>
    <row r="1354" spans="85:86" ht="15" customHeight="1" x14ac:dyDescent="0.25">
      <c r="CG1354" s="34" t="s">
        <v>1714</v>
      </c>
      <c r="CH1354" s="36"/>
    </row>
    <row r="1355" spans="85:86" ht="15" customHeight="1" x14ac:dyDescent="0.25">
      <c r="CG1355" s="34" t="s">
        <v>1711</v>
      </c>
      <c r="CH1355" s="36"/>
    </row>
    <row r="1356" spans="85:86" ht="15" customHeight="1" x14ac:dyDescent="0.25">
      <c r="CG1356" s="34" t="s">
        <v>1715</v>
      </c>
      <c r="CH1356" s="36"/>
    </row>
    <row r="1357" spans="85:86" ht="15" customHeight="1" x14ac:dyDescent="0.25">
      <c r="CG1357" s="52"/>
      <c r="CH1357" s="36"/>
    </row>
    <row r="1358" spans="85:86" ht="15" customHeight="1" x14ac:dyDescent="0.25">
      <c r="CG1358" s="46" t="str">
        <f>A420</f>
        <v xml:space="preserve"> 7012 - Avança Paraná II - Integração Metropolitana</v>
      </c>
      <c r="CH1358" s="36"/>
    </row>
    <row r="1359" spans="85:86" ht="15" customHeight="1" x14ac:dyDescent="0.25">
      <c r="CG1359" s="34" t="s">
        <v>1718</v>
      </c>
      <c r="CH1359" s="36"/>
    </row>
    <row r="1360" spans="85:86" ht="15" customHeight="1" x14ac:dyDescent="0.25">
      <c r="CG1360" s="34" t="s">
        <v>1717</v>
      </c>
      <c r="CH1360" s="36"/>
    </row>
    <row r="1361" spans="85:86" ht="15" customHeight="1" x14ac:dyDescent="0.25">
      <c r="CG1361" s="34" t="s">
        <v>1716</v>
      </c>
      <c r="CH1361" s="36"/>
    </row>
    <row r="1362" spans="85:86" ht="15" customHeight="1" x14ac:dyDescent="0.25">
      <c r="CG1362" s="52"/>
      <c r="CH1362" s="36"/>
    </row>
    <row r="1363" spans="85:86" ht="15" customHeight="1" x14ac:dyDescent="0.25">
      <c r="CG1363" s="46" t="str">
        <f>A421</f>
        <v xml:space="preserve"> 8082 - Transporte Metropolitano</v>
      </c>
      <c r="CH1363" s="36"/>
    </row>
    <row r="1364" spans="85:86" ht="15" customHeight="1" x14ac:dyDescent="0.25">
      <c r="CG1364" s="34" t="s">
        <v>2120</v>
      </c>
      <c r="CH1364" s="36"/>
    </row>
    <row r="1365" spans="85:86" ht="15" customHeight="1" x14ac:dyDescent="0.25">
      <c r="CG1365" s="52" t="s">
        <v>1719</v>
      </c>
      <c r="CH1365" s="36"/>
    </row>
    <row r="1366" spans="85:86" ht="15" customHeight="1" x14ac:dyDescent="0.25">
      <c r="CH1366" s="36"/>
    </row>
    <row r="1367" spans="85:86" ht="15" customHeight="1" x14ac:dyDescent="0.25">
      <c r="CG1367" s="46" t="str">
        <f>A422</f>
        <v xml:space="preserve"> 8083 - Mobilidade no Espaço Metropolitano</v>
      </c>
      <c r="CH1367" s="36"/>
    </row>
    <row r="1368" spans="85:86" ht="15" customHeight="1" x14ac:dyDescent="0.25">
      <c r="CG1368" s="34" t="s">
        <v>1720</v>
      </c>
      <c r="CH1368" s="36"/>
    </row>
    <row r="1369" spans="85:86" ht="15" customHeight="1" x14ac:dyDescent="0.25">
      <c r="CG1369" s="34" t="s">
        <v>1721</v>
      </c>
      <c r="CH1369" s="36"/>
    </row>
    <row r="1370" spans="85:86" ht="15" customHeight="1" x14ac:dyDescent="0.25">
      <c r="CG1370" s="34" t="s">
        <v>1722</v>
      </c>
      <c r="CH1370" s="36"/>
    </row>
    <row r="1371" spans="85:86" ht="15" customHeight="1" x14ac:dyDescent="0.25">
      <c r="CG1371" s="52"/>
      <c r="CH1371" s="36"/>
    </row>
    <row r="1372" spans="85:86" ht="15" customHeight="1" x14ac:dyDescent="0.25">
      <c r="CG1372" s="46" t="str">
        <f>A423</f>
        <v xml:space="preserve"> 8274 - Integração Metropolitana</v>
      </c>
      <c r="CH1372" s="36"/>
    </row>
    <row r="1373" spans="85:86" ht="15" customHeight="1" x14ac:dyDescent="0.25">
      <c r="CG1373" s="34" t="s">
        <v>2217</v>
      </c>
      <c r="CH1373" s="36"/>
    </row>
    <row r="1374" spans="85:86" ht="15" customHeight="1" x14ac:dyDescent="0.25">
      <c r="CH1374" s="36"/>
    </row>
    <row r="1375" spans="85:86" ht="15" customHeight="1" x14ac:dyDescent="0.25">
      <c r="CG1375" s="46" t="str">
        <f>A426</f>
        <v xml:space="preserve"> 8024 - Gestão de Projetos de Desenvolvimento Sustentável</v>
      </c>
      <c r="CH1375" s="36"/>
    </row>
    <row r="1376" spans="85:86" ht="15" customHeight="1" x14ac:dyDescent="0.25">
      <c r="CG1376" s="34" t="s">
        <v>1737</v>
      </c>
      <c r="CH1376" s="36"/>
    </row>
    <row r="1377" spans="85:86" ht="15" customHeight="1" x14ac:dyDescent="0.25">
      <c r="CG1377" s="34" t="s">
        <v>1732</v>
      </c>
      <c r="CH1377" s="36"/>
    </row>
    <row r="1378" spans="85:86" ht="15" customHeight="1" x14ac:dyDescent="0.25">
      <c r="CG1378" s="34" t="s">
        <v>1735</v>
      </c>
      <c r="CH1378" s="36"/>
    </row>
    <row r="1379" spans="85:86" ht="15" customHeight="1" x14ac:dyDescent="0.25">
      <c r="CG1379" s="34" t="s">
        <v>1729</v>
      </c>
      <c r="CH1379" s="36"/>
    </row>
    <row r="1380" spans="85:86" ht="15" customHeight="1" x14ac:dyDescent="0.25">
      <c r="CG1380" s="34" t="s">
        <v>1730</v>
      </c>
      <c r="CH1380" s="36"/>
    </row>
    <row r="1381" spans="85:86" ht="15" customHeight="1" x14ac:dyDescent="0.25">
      <c r="CG1381" s="34" t="s">
        <v>1734</v>
      </c>
      <c r="CH1381" s="36"/>
    </row>
    <row r="1382" spans="85:86" ht="15" customHeight="1" x14ac:dyDescent="0.25">
      <c r="CG1382" s="34" t="s">
        <v>1724</v>
      </c>
      <c r="CH1382" s="36"/>
    </row>
    <row r="1383" spans="85:86" ht="15" customHeight="1" x14ac:dyDescent="0.25">
      <c r="CG1383" s="34" t="s">
        <v>1731</v>
      </c>
      <c r="CH1383" s="36"/>
    </row>
    <row r="1384" spans="85:86" ht="15" customHeight="1" x14ac:dyDescent="0.25">
      <c r="CG1384" s="34" t="s">
        <v>1723</v>
      </c>
      <c r="CH1384" s="36"/>
    </row>
    <row r="1385" spans="85:86" ht="15" customHeight="1" x14ac:dyDescent="0.25">
      <c r="CG1385" s="34" t="s">
        <v>1726</v>
      </c>
      <c r="CH1385" s="36"/>
    </row>
    <row r="1386" spans="85:86" ht="15" customHeight="1" x14ac:dyDescent="0.25">
      <c r="CG1386" s="34" t="s">
        <v>1728</v>
      </c>
      <c r="CH1386" s="36"/>
    </row>
    <row r="1387" spans="85:86" ht="15" customHeight="1" x14ac:dyDescent="0.25">
      <c r="CG1387" s="34" t="s">
        <v>1727</v>
      </c>
      <c r="CH1387" s="36"/>
    </row>
    <row r="1388" spans="85:86" ht="15" customHeight="1" x14ac:dyDescent="0.25">
      <c r="CG1388" s="34" t="s">
        <v>2121</v>
      </c>
      <c r="CH1388" s="36"/>
    </row>
    <row r="1389" spans="85:86" ht="15" customHeight="1" x14ac:dyDescent="0.25">
      <c r="CG1389" s="34" t="s">
        <v>1733</v>
      </c>
      <c r="CH1389" s="36"/>
    </row>
    <row r="1390" spans="85:86" ht="15" customHeight="1" x14ac:dyDescent="0.25">
      <c r="CG1390" s="34" t="s">
        <v>1739</v>
      </c>
      <c r="CH1390" s="36"/>
    </row>
    <row r="1391" spans="85:86" ht="15" customHeight="1" x14ac:dyDescent="0.25">
      <c r="CG1391" s="34" t="s">
        <v>1738</v>
      </c>
      <c r="CH1391" s="36"/>
    </row>
    <row r="1392" spans="85:86" ht="15" customHeight="1" x14ac:dyDescent="0.25">
      <c r="CG1392" s="34" t="s">
        <v>1725</v>
      </c>
      <c r="CH1392" s="36"/>
    </row>
    <row r="1393" spans="85:86" ht="15" customHeight="1" x14ac:dyDescent="0.25">
      <c r="CG1393" s="52" t="s">
        <v>1736</v>
      </c>
      <c r="CH1393" s="36"/>
    </row>
    <row r="1394" spans="85:86" ht="15" customHeight="1" x14ac:dyDescent="0.25">
      <c r="CH1394" s="36"/>
    </row>
    <row r="1395" spans="85:86" ht="15" customHeight="1" x14ac:dyDescent="0.25">
      <c r="CG1395" s="46" t="str">
        <f>A428</f>
        <v xml:space="preserve"> 7016 - Programa I9 Ambiental Inovação e Modernização da Gestão Ambiental</v>
      </c>
      <c r="CH1395" s="36"/>
    </row>
    <row r="1396" spans="85:86" ht="15" customHeight="1" x14ac:dyDescent="0.25">
      <c r="CG1396" s="34" t="s">
        <v>2122</v>
      </c>
      <c r="CH1396" s="36"/>
    </row>
    <row r="1397" spans="85:86" ht="15" customHeight="1" x14ac:dyDescent="0.25">
      <c r="CG1397" s="34" t="s">
        <v>1742</v>
      </c>
      <c r="CH1397" s="36"/>
    </row>
    <row r="1398" spans="85:86" ht="15" customHeight="1" x14ac:dyDescent="0.25">
      <c r="CG1398" s="34" t="s">
        <v>1740</v>
      </c>
      <c r="CH1398" s="36"/>
    </row>
    <row r="1399" spans="85:86" ht="15" customHeight="1" x14ac:dyDescent="0.25">
      <c r="CG1399" s="34" t="s">
        <v>1747</v>
      </c>
      <c r="CH1399" s="36"/>
    </row>
    <row r="1400" spans="85:86" ht="15" customHeight="1" x14ac:dyDescent="0.25">
      <c r="CG1400" s="34" t="s">
        <v>1746</v>
      </c>
      <c r="CH1400" s="36"/>
    </row>
    <row r="1401" spans="85:86" ht="15" customHeight="1" x14ac:dyDescent="0.25">
      <c r="CG1401" s="34" t="s">
        <v>2123</v>
      </c>
      <c r="CH1401" s="36"/>
    </row>
    <row r="1402" spans="85:86" ht="15" customHeight="1" x14ac:dyDescent="0.25">
      <c r="CG1402" s="34" t="s">
        <v>2124</v>
      </c>
      <c r="CH1402" s="36"/>
    </row>
    <row r="1403" spans="85:86" ht="15" customHeight="1" x14ac:dyDescent="0.25">
      <c r="CG1403" s="34" t="s">
        <v>2125</v>
      </c>
      <c r="CH1403" s="36"/>
    </row>
    <row r="1404" spans="85:86" ht="15" customHeight="1" x14ac:dyDescent="0.25">
      <c r="CG1404" s="52" t="s">
        <v>2126</v>
      </c>
      <c r="CH1404" s="36"/>
    </row>
    <row r="1405" spans="85:86" ht="15" customHeight="1" x14ac:dyDescent="0.25">
      <c r="CG1405" s="34" t="s">
        <v>2127</v>
      </c>
      <c r="CH1405" s="36"/>
    </row>
    <row r="1406" spans="85:86" ht="15" customHeight="1" x14ac:dyDescent="0.25">
      <c r="CG1406" s="34" t="s">
        <v>1743</v>
      </c>
      <c r="CH1406" s="36"/>
    </row>
    <row r="1407" spans="85:86" ht="15" customHeight="1" x14ac:dyDescent="0.25">
      <c r="CG1407" s="34" t="s">
        <v>2128</v>
      </c>
      <c r="CH1407" s="36"/>
    </row>
    <row r="1408" spans="85:86" ht="15" customHeight="1" x14ac:dyDescent="0.25">
      <c r="CG1408" s="34" t="s">
        <v>1744</v>
      </c>
      <c r="CH1408" s="36"/>
    </row>
    <row r="1409" spans="85:86" ht="15" customHeight="1" x14ac:dyDescent="0.25">
      <c r="CG1409" s="34" t="s">
        <v>2129</v>
      </c>
      <c r="CH1409" s="36"/>
    </row>
    <row r="1410" spans="85:86" ht="15" customHeight="1" x14ac:dyDescent="0.25">
      <c r="CG1410" s="34" t="s">
        <v>1741</v>
      </c>
      <c r="CH1410" s="36"/>
    </row>
    <row r="1411" spans="85:86" ht="15" customHeight="1" x14ac:dyDescent="0.25">
      <c r="CG1411" s="34" t="s">
        <v>1745</v>
      </c>
      <c r="CH1411" s="36"/>
    </row>
    <row r="1412" spans="85:86" ht="15" customHeight="1" x14ac:dyDescent="0.25">
      <c r="CG1412" s="34" t="s">
        <v>2130</v>
      </c>
      <c r="CH1412" s="36"/>
    </row>
    <row r="1413" spans="85:86" ht="15" customHeight="1" x14ac:dyDescent="0.25">
      <c r="CH1413" s="36"/>
    </row>
    <row r="1414" spans="85:86" ht="15" customHeight="1" x14ac:dyDescent="0.25">
      <c r="CG1414" s="46" t="str">
        <f>A429</f>
        <v xml:space="preserve"> 8205 - Gestão Territorial</v>
      </c>
      <c r="CH1414" s="36"/>
    </row>
    <row r="1415" spans="85:86" ht="15" customHeight="1" x14ac:dyDescent="0.25">
      <c r="CG1415" s="34" t="s">
        <v>1749</v>
      </c>
      <c r="CH1415" s="36"/>
    </row>
    <row r="1416" spans="85:86" ht="15" customHeight="1" x14ac:dyDescent="0.25">
      <c r="CG1416" s="34" t="s">
        <v>1748</v>
      </c>
      <c r="CH1416" s="36"/>
    </row>
    <row r="1417" spans="85:86" ht="15" customHeight="1" x14ac:dyDescent="0.25">
      <c r="CG1417" s="52"/>
      <c r="CH1417" s="36"/>
    </row>
    <row r="1418" spans="85:86" ht="15" customHeight="1" x14ac:dyDescent="0.25">
      <c r="CG1418" s="46" t="str">
        <f>A430</f>
        <v xml:space="preserve"> 8206 - Gestão de Recursos Hídricos, Resíduos Sólidos e Saneamento Ambiental</v>
      </c>
      <c r="CH1418" s="36"/>
    </row>
    <row r="1419" spans="85:86" ht="15" customHeight="1" x14ac:dyDescent="0.25">
      <c r="CG1419" s="34" t="s">
        <v>1755</v>
      </c>
      <c r="CH1419" s="36"/>
    </row>
    <row r="1420" spans="85:86" ht="15" customHeight="1" x14ac:dyDescent="0.25">
      <c r="CG1420" s="34" t="s">
        <v>1758</v>
      </c>
      <c r="CH1420" s="36"/>
    </row>
    <row r="1421" spans="85:86" ht="15" customHeight="1" x14ac:dyDescent="0.25">
      <c r="CG1421" s="34" t="s">
        <v>1754</v>
      </c>
      <c r="CH1421" s="36"/>
    </row>
    <row r="1422" spans="85:86" ht="15" customHeight="1" x14ac:dyDescent="0.25">
      <c r="CG1422" s="34" t="s">
        <v>1751</v>
      </c>
      <c r="CH1422" s="36"/>
    </row>
    <row r="1423" spans="85:86" ht="15" customHeight="1" x14ac:dyDescent="0.25">
      <c r="CG1423" s="34" t="s">
        <v>1757</v>
      </c>
      <c r="CH1423" s="36"/>
    </row>
    <row r="1424" spans="85:86" ht="15" customHeight="1" x14ac:dyDescent="0.25">
      <c r="CG1424" s="34" t="s">
        <v>1753</v>
      </c>
      <c r="CH1424" s="36"/>
    </row>
    <row r="1425" spans="85:86" ht="15" customHeight="1" x14ac:dyDescent="0.25">
      <c r="CG1425" s="34" t="s">
        <v>1759</v>
      </c>
      <c r="CH1425" s="36"/>
    </row>
    <row r="1426" spans="85:86" ht="15" customHeight="1" x14ac:dyDescent="0.25">
      <c r="CG1426" s="34" t="s">
        <v>1756</v>
      </c>
      <c r="CH1426" s="36"/>
    </row>
    <row r="1427" spans="85:86" ht="15" customHeight="1" x14ac:dyDescent="0.25">
      <c r="CG1427" s="34" t="s">
        <v>1750</v>
      </c>
      <c r="CH1427" s="36"/>
    </row>
    <row r="1428" spans="85:86" ht="15" customHeight="1" x14ac:dyDescent="0.25">
      <c r="CG1428" s="34" t="s">
        <v>1752</v>
      </c>
      <c r="CH1428" s="36"/>
    </row>
    <row r="1429" spans="85:86" ht="15" customHeight="1" x14ac:dyDescent="0.25">
      <c r="CG1429" s="52"/>
      <c r="CH1429" s="36"/>
    </row>
    <row r="1430" spans="85:86" ht="15" customHeight="1" x14ac:dyDescent="0.25">
      <c r="CG1430" s="46" t="str">
        <f>A431</f>
        <v xml:space="preserve"> 8283 - Gestão do Patrimônio Natural</v>
      </c>
      <c r="CH1430" s="36"/>
    </row>
    <row r="1431" spans="85:86" ht="15" customHeight="1" x14ac:dyDescent="0.25">
      <c r="CG1431" s="34" t="s">
        <v>1762</v>
      </c>
      <c r="CH1431" s="36"/>
    </row>
    <row r="1432" spans="85:86" ht="15" customHeight="1" x14ac:dyDescent="0.25">
      <c r="CG1432" s="34" t="s">
        <v>1764</v>
      </c>
      <c r="CH1432" s="36"/>
    </row>
    <row r="1433" spans="85:86" ht="15" customHeight="1" x14ac:dyDescent="0.25">
      <c r="CG1433" s="34" t="s">
        <v>1763</v>
      </c>
      <c r="CH1433" s="36"/>
    </row>
    <row r="1434" spans="85:86" ht="15" customHeight="1" x14ac:dyDescent="0.25">
      <c r="CG1434" s="34" t="s">
        <v>1767</v>
      </c>
      <c r="CH1434" s="36"/>
    </row>
    <row r="1435" spans="85:86" ht="15" customHeight="1" x14ac:dyDescent="0.25">
      <c r="CG1435" s="34" t="s">
        <v>1765</v>
      </c>
      <c r="CH1435" s="36"/>
    </row>
    <row r="1436" spans="85:86" ht="15" customHeight="1" x14ac:dyDescent="0.25">
      <c r="CG1436" s="34" t="s">
        <v>1768</v>
      </c>
      <c r="CH1436" s="36"/>
    </row>
    <row r="1437" spans="85:86" ht="15" customHeight="1" x14ac:dyDescent="0.25">
      <c r="CG1437" s="34" t="s">
        <v>1760</v>
      </c>
      <c r="CH1437" s="36"/>
    </row>
    <row r="1438" spans="85:86" ht="15" customHeight="1" x14ac:dyDescent="0.25">
      <c r="CG1438" s="34" t="s">
        <v>1766</v>
      </c>
      <c r="CH1438" s="36"/>
    </row>
    <row r="1439" spans="85:86" ht="15" customHeight="1" x14ac:dyDescent="0.25">
      <c r="CG1439" s="34" t="s">
        <v>1761</v>
      </c>
      <c r="CH1439" s="36"/>
    </row>
    <row r="1440" spans="85:86" ht="15" customHeight="1" x14ac:dyDescent="0.25">
      <c r="CG1440" s="52"/>
      <c r="CH1440" s="36"/>
    </row>
    <row r="1441" spans="85:86" ht="15" customHeight="1" x14ac:dyDescent="0.25">
      <c r="CG1441" s="46" t="str">
        <f>A432</f>
        <v xml:space="preserve"> 8285 - Controle e Monitoramento Ambiental</v>
      </c>
      <c r="CH1441" s="36"/>
    </row>
    <row r="1442" spans="85:86" ht="15" customHeight="1" x14ac:dyDescent="0.25">
      <c r="CG1442" s="34" t="s">
        <v>1776</v>
      </c>
      <c r="CH1442" s="36"/>
    </row>
    <row r="1443" spans="85:86" ht="15" customHeight="1" x14ac:dyDescent="0.25">
      <c r="CG1443" s="34" t="s">
        <v>1772</v>
      </c>
      <c r="CH1443" s="36"/>
    </row>
    <row r="1444" spans="85:86" ht="15" customHeight="1" x14ac:dyDescent="0.25">
      <c r="CG1444" s="34" t="s">
        <v>1775</v>
      </c>
      <c r="CH1444" s="36"/>
    </row>
    <row r="1445" spans="85:86" ht="15" customHeight="1" x14ac:dyDescent="0.25">
      <c r="CG1445" s="34" t="s">
        <v>1774</v>
      </c>
      <c r="CH1445" s="36"/>
    </row>
    <row r="1446" spans="85:86" ht="15" customHeight="1" x14ac:dyDescent="0.25">
      <c r="CG1446" s="34" t="s">
        <v>1770</v>
      </c>
      <c r="CH1446" s="36"/>
    </row>
    <row r="1447" spans="85:86" ht="15" customHeight="1" x14ac:dyDescent="0.25">
      <c r="CG1447" s="34" t="s">
        <v>1773</v>
      </c>
      <c r="CH1447" s="36"/>
    </row>
    <row r="1448" spans="85:86" ht="15" customHeight="1" x14ac:dyDescent="0.25">
      <c r="CG1448" s="34" t="s">
        <v>1769</v>
      </c>
      <c r="CH1448" s="36"/>
    </row>
    <row r="1449" spans="85:86" ht="15" customHeight="1" x14ac:dyDescent="0.25">
      <c r="CG1449" s="34" t="s">
        <v>1771</v>
      </c>
      <c r="CH1449" s="36"/>
    </row>
    <row r="1450" spans="85:86" ht="15" customHeight="1" x14ac:dyDescent="0.25">
      <c r="CG1450" s="52"/>
      <c r="CH1450" s="36"/>
    </row>
    <row r="1451" spans="85:86" ht="15" customHeight="1" x14ac:dyDescent="0.25">
      <c r="CG1451" s="46" t="str">
        <f>A433</f>
        <v xml:space="preserve"> 8286 - Gestão Administrativa IAT</v>
      </c>
      <c r="CH1451" s="36"/>
    </row>
    <row r="1452" spans="85:86" ht="15" customHeight="1" x14ac:dyDescent="0.25">
      <c r="CG1452" s="34" t="s">
        <v>1779</v>
      </c>
      <c r="CH1452" s="36"/>
    </row>
    <row r="1453" spans="85:86" ht="15" customHeight="1" x14ac:dyDescent="0.25">
      <c r="CG1453" s="34" t="s">
        <v>1777</v>
      </c>
      <c r="CH1453" s="36"/>
    </row>
    <row r="1454" spans="85:86" ht="15" customHeight="1" x14ac:dyDescent="0.25">
      <c r="CG1454" s="34" t="s">
        <v>1778</v>
      </c>
      <c r="CH1454" s="36"/>
    </row>
    <row r="1455" spans="85:86" ht="15" customHeight="1" x14ac:dyDescent="0.25">
      <c r="CG1455" s="52"/>
      <c r="CH1455" s="36"/>
    </row>
    <row r="1456" spans="85:86" ht="15" customHeight="1" x14ac:dyDescent="0.25">
      <c r="CG1456" s="46" t="str">
        <f>A435</f>
        <v xml:space="preserve"> 8960 - Gestão de Recursos Hídricos FRHI</v>
      </c>
      <c r="CH1456" s="36"/>
    </row>
    <row r="1457" spans="85:86" ht="15" customHeight="1" x14ac:dyDescent="0.25">
      <c r="CG1457" s="34" t="s">
        <v>2131</v>
      </c>
      <c r="CH1457" s="36"/>
    </row>
    <row r="1458" spans="85:86" ht="15" customHeight="1" x14ac:dyDescent="0.25">
      <c r="CG1458" s="34" t="s">
        <v>2132</v>
      </c>
      <c r="CH1458" s="36"/>
    </row>
    <row r="1459" spans="85:86" ht="15" customHeight="1" x14ac:dyDescent="0.25">
      <c r="CH1459" s="36"/>
    </row>
    <row r="1460" spans="85:86" ht="15" customHeight="1" x14ac:dyDescent="0.25">
      <c r="CG1460" s="46" t="str">
        <f>A440</f>
        <v xml:space="preserve"> 8070 - Obras e Serviços com aporte da Itaipu</v>
      </c>
      <c r="CH1460" s="36"/>
    </row>
    <row r="1461" spans="85:86" ht="15" customHeight="1" x14ac:dyDescent="0.25">
      <c r="CG1461" s="34" t="s">
        <v>1781</v>
      </c>
      <c r="CH1461" s="36"/>
    </row>
    <row r="1462" spans="85:86" ht="15" customHeight="1" x14ac:dyDescent="0.25">
      <c r="CG1462" s="34" t="s">
        <v>1783</v>
      </c>
      <c r="CH1462" s="36"/>
    </row>
    <row r="1463" spans="85:86" ht="15" customHeight="1" x14ac:dyDescent="0.25">
      <c r="CG1463" s="34" t="s">
        <v>1784</v>
      </c>
      <c r="CH1463" s="36"/>
    </row>
    <row r="1464" spans="85:86" ht="15" customHeight="1" x14ac:dyDescent="0.25">
      <c r="CG1464" s="34" t="s">
        <v>1785</v>
      </c>
      <c r="CH1464" s="36"/>
    </row>
    <row r="1465" spans="85:86" ht="15" customHeight="1" x14ac:dyDescent="0.25">
      <c r="CG1465" s="34" t="s">
        <v>1782</v>
      </c>
      <c r="CH1465" s="36"/>
    </row>
    <row r="1466" spans="85:86" ht="15" customHeight="1" x14ac:dyDescent="0.25">
      <c r="CG1466" s="34" t="s">
        <v>1780</v>
      </c>
      <c r="CH1466" s="36"/>
    </row>
    <row r="1467" spans="85:86" ht="15" customHeight="1" x14ac:dyDescent="0.25">
      <c r="CG1467" s="52"/>
      <c r="CH1467" s="36"/>
    </row>
    <row r="1468" spans="85:86" ht="15" customHeight="1" x14ac:dyDescent="0.25">
      <c r="CG1468" s="46" t="str">
        <f>A441</f>
        <v xml:space="preserve"> 8300 - Gestão Administrativa SEIL</v>
      </c>
      <c r="CH1468" s="36"/>
    </row>
    <row r="1469" spans="85:86" ht="15" customHeight="1" x14ac:dyDescent="0.25">
      <c r="CG1469" s="34" t="s">
        <v>1786</v>
      </c>
      <c r="CH1469" s="36"/>
    </row>
    <row r="1470" spans="85:86" ht="15" customHeight="1" x14ac:dyDescent="0.25">
      <c r="CG1470" s="34" t="s">
        <v>1787</v>
      </c>
      <c r="CH1470" s="36"/>
    </row>
    <row r="1471" spans="85:86" ht="15" customHeight="1" x14ac:dyDescent="0.25">
      <c r="CG1471" s="34" t="s">
        <v>1789</v>
      </c>
      <c r="CH1471" s="36"/>
    </row>
    <row r="1472" spans="85:86" ht="15" customHeight="1" x14ac:dyDescent="0.25">
      <c r="CG1472" s="34" t="s">
        <v>1788</v>
      </c>
      <c r="CH1472" s="36"/>
    </row>
    <row r="1473" spans="85:86" ht="15" customHeight="1" x14ac:dyDescent="0.25">
      <c r="CG1473" s="52"/>
      <c r="CH1473" s="36"/>
    </row>
    <row r="1474" spans="85:86" ht="15" customHeight="1" x14ac:dyDescent="0.25">
      <c r="CG1474" s="46" t="str">
        <f>A443</f>
        <v xml:space="preserve"> 8302 - Gestão de Planos, Programas e Projetos</v>
      </c>
      <c r="CH1474" s="36"/>
    </row>
    <row r="1475" spans="85:86" ht="15" customHeight="1" x14ac:dyDescent="0.25">
      <c r="CG1475" s="34" t="s">
        <v>1790</v>
      </c>
      <c r="CH1475" s="36"/>
    </row>
    <row r="1476" spans="85:86" ht="15" customHeight="1" x14ac:dyDescent="0.25">
      <c r="CG1476" s="52"/>
      <c r="CH1476" s="36"/>
    </row>
    <row r="1477" spans="85:86" ht="15" customHeight="1" x14ac:dyDescent="0.25">
      <c r="CG1477" s="46" t="str">
        <f>A444</f>
        <v xml:space="preserve"> 8386 - Fomento Rodoviário para obras de arte especial</v>
      </c>
      <c r="CH1477" s="36"/>
    </row>
    <row r="1478" spans="85:86" ht="15" customHeight="1" x14ac:dyDescent="0.25">
      <c r="CG1478" s="34" t="s">
        <v>1793</v>
      </c>
      <c r="CH1478" s="36"/>
    </row>
    <row r="1479" spans="85:86" ht="15" customHeight="1" x14ac:dyDescent="0.25">
      <c r="CG1479" s="34" t="s">
        <v>1791</v>
      </c>
      <c r="CH1479" s="36"/>
    </row>
    <row r="1480" spans="85:86" ht="15" customHeight="1" x14ac:dyDescent="0.25">
      <c r="CG1480" s="34" t="s">
        <v>1792</v>
      </c>
      <c r="CH1480" s="36"/>
    </row>
    <row r="1481" spans="85:86" ht="15" customHeight="1" x14ac:dyDescent="0.25">
      <c r="CG1481" s="52"/>
      <c r="CH1481" s="36"/>
    </row>
    <row r="1482" spans="85:86" ht="15" customHeight="1" x14ac:dyDescent="0.25">
      <c r="CG1482" s="46" t="str">
        <f>A445</f>
        <v xml:space="preserve"> 8387 - Fomento Aeroviário</v>
      </c>
      <c r="CH1482" s="36"/>
    </row>
    <row r="1483" spans="85:86" ht="15" customHeight="1" x14ac:dyDescent="0.25">
      <c r="CG1483" s="34" t="s">
        <v>1794</v>
      </c>
      <c r="CH1483" s="36"/>
    </row>
    <row r="1484" spans="85:86" ht="15" customHeight="1" x14ac:dyDescent="0.25">
      <c r="CG1484" s="52"/>
      <c r="CH1484" s="36"/>
    </row>
    <row r="1485" spans="85:86" ht="15" customHeight="1" x14ac:dyDescent="0.25">
      <c r="CG1485" s="46" t="str">
        <f>A446</f>
        <v xml:space="preserve"> 8388 - Fomento Aquaviário</v>
      </c>
      <c r="CH1485" s="36"/>
    </row>
    <row r="1486" spans="85:86" ht="15" customHeight="1" x14ac:dyDescent="0.25">
      <c r="CG1486" s="34" t="s">
        <v>1795</v>
      </c>
      <c r="CH1486" s="36"/>
    </row>
    <row r="1487" spans="85:86" ht="15" customHeight="1" x14ac:dyDescent="0.25">
      <c r="CH1487" s="36"/>
    </row>
    <row r="1488" spans="85:86" ht="15" customHeight="1" x14ac:dyDescent="0.25">
      <c r="CG1488" s="46" t="str">
        <f>A447</f>
        <v xml:space="preserve"> 7007 - Programa Rotas do Desenvolvimento Banco do Brasil</v>
      </c>
      <c r="CH1488" s="36"/>
    </row>
    <row r="1489" spans="85:86" ht="15" customHeight="1" x14ac:dyDescent="0.25">
      <c r="CG1489" s="34" t="s">
        <v>2133</v>
      </c>
      <c r="CH1489" s="36"/>
    </row>
    <row r="1490" spans="85:86" ht="15" customHeight="1" x14ac:dyDescent="0.25">
      <c r="CG1490" s="34" t="s">
        <v>2134</v>
      </c>
      <c r="CH1490" s="36"/>
    </row>
    <row r="1491" spans="85:86" ht="15" customHeight="1" x14ac:dyDescent="0.25">
      <c r="CH1491" s="36"/>
    </row>
    <row r="1492" spans="85:86" ht="15" customHeight="1" x14ac:dyDescent="0.25">
      <c r="CG1492" s="46" t="str">
        <f>A448</f>
        <v xml:space="preserve"> 7022 - PIR DER Programa Inova Paraná</v>
      </c>
      <c r="CH1492" s="36"/>
    </row>
    <row r="1493" spans="85:86" ht="15" customHeight="1" x14ac:dyDescent="0.25">
      <c r="CG1493" s="34" t="s">
        <v>2135</v>
      </c>
      <c r="CH1493" s="36"/>
    </row>
    <row r="1494" spans="85:86" ht="15" customHeight="1" x14ac:dyDescent="0.25">
      <c r="CG1494" s="34" t="s">
        <v>1796</v>
      </c>
      <c r="CH1494" s="36"/>
    </row>
    <row r="1495" spans="85:86" ht="15" customHeight="1" x14ac:dyDescent="0.25">
      <c r="CG1495" s="34" t="s">
        <v>1799</v>
      </c>
      <c r="CH1495" s="36"/>
    </row>
    <row r="1496" spans="85:86" ht="15" customHeight="1" x14ac:dyDescent="0.25">
      <c r="CG1496" s="34" t="s">
        <v>1797</v>
      </c>
      <c r="CH1496" s="36"/>
    </row>
    <row r="1497" spans="85:86" ht="15" customHeight="1" x14ac:dyDescent="0.25">
      <c r="CG1497" s="52" t="s">
        <v>1798</v>
      </c>
      <c r="CH1497" s="36"/>
    </row>
    <row r="1498" spans="85:86" ht="15" customHeight="1" x14ac:dyDescent="0.25">
      <c r="CH1498" s="36"/>
    </row>
    <row r="1499" spans="85:86" ht="15" customHeight="1" x14ac:dyDescent="0.25">
      <c r="CG1499" s="46" t="str">
        <f>A449</f>
        <v xml:space="preserve"> 7031 - Obra BNDES</v>
      </c>
      <c r="CH1499" s="36"/>
    </row>
    <row r="1500" spans="85:86" ht="15" customHeight="1" x14ac:dyDescent="0.25">
      <c r="CG1500" s="34" t="s">
        <v>1800</v>
      </c>
      <c r="CH1500" s="36"/>
    </row>
    <row r="1501" spans="85:86" ht="15" customHeight="1" x14ac:dyDescent="0.25">
      <c r="CG1501" s="52"/>
      <c r="CH1501" s="36"/>
    </row>
    <row r="1502" spans="85:86" ht="15" customHeight="1" x14ac:dyDescent="0.25">
      <c r="CG1502" s="46" t="str">
        <f>A450</f>
        <v xml:space="preserve"> 7032 - Ponte de Guaratuba</v>
      </c>
      <c r="CH1502" s="36"/>
    </row>
    <row r="1503" spans="85:86" ht="15" customHeight="1" x14ac:dyDescent="0.25">
      <c r="CG1503" s="34" t="s">
        <v>1801</v>
      </c>
      <c r="CH1503" s="36"/>
    </row>
    <row r="1504" spans="85:86" ht="15" customHeight="1" x14ac:dyDescent="0.25">
      <c r="CG1504" s="52"/>
      <c r="CH1504" s="36"/>
    </row>
    <row r="1505" spans="85:86" ht="15" customHeight="1" x14ac:dyDescent="0.25">
      <c r="CG1505" s="46" t="str">
        <f>A451</f>
        <v xml:space="preserve"> 7066 - Gestão de Projetos Rodoviários Estruturantes Programa Avança Paraná</v>
      </c>
      <c r="CH1505" s="36"/>
    </row>
    <row r="1506" spans="85:86" ht="15" customHeight="1" x14ac:dyDescent="0.25">
      <c r="CG1506" s="34" t="s">
        <v>2136</v>
      </c>
      <c r="CH1506" s="36"/>
    </row>
    <row r="1507" spans="85:86" ht="15" customHeight="1" x14ac:dyDescent="0.25">
      <c r="CG1507" s="34" t="s">
        <v>1804</v>
      </c>
      <c r="CH1507" s="36"/>
    </row>
    <row r="1508" spans="85:86" ht="15" customHeight="1" x14ac:dyDescent="0.25">
      <c r="CG1508" s="34" t="s">
        <v>2137</v>
      </c>
      <c r="CH1508" s="36"/>
    </row>
    <row r="1509" spans="85:86" ht="15" customHeight="1" x14ac:dyDescent="0.25">
      <c r="CG1509" s="52" t="s">
        <v>1802</v>
      </c>
      <c r="CH1509" s="36"/>
    </row>
    <row r="1510" spans="85:86" ht="15" customHeight="1" x14ac:dyDescent="0.25">
      <c r="CG1510" s="34" t="s">
        <v>2138</v>
      </c>
      <c r="CH1510" s="36"/>
    </row>
    <row r="1511" spans="85:86" ht="15" customHeight="1" x14ac:dyDescent="0.25">
      <c r="CG1511" s="34" t="s">
        <v>2139</v>
      </c>
      <c r="CH1511" s="36"/>
    </row>
    <row r="1512" spans="85:86" ht="15" customHeight="1" x14ac:dyDescent="0.25">
      <c r="CG1512" s="34" t="s">
        <v>1803</v>
      </c>
      <c r="CH1512" s="36"/>
    </row>
    <row r="1513" spans="85:86" ht="15" customHeight="1" x14ac:dyDescent="0.25">
      <c r="CG1513" s="34" t="s">
        <v>2140</v>
      </c>
      <c r="CH1513" s="36"/>
    </row>
    <row r="1514" spans="85:86" ht="15" customHeight="1" x14ac:dyDescent="0.25">
      <c r="CG1514" s="34" t="s">
        <v>2141</v>
      </c>
      <c r="CH1514" s="36"/>
    </row>
    <row r="1515" spans="85:86" ht="15" customHeight="1" x14ac:dyDescent="0.25">
      <c r="CH1515" s="36"/>
    </row>
    <row r="1516" spans="85:86" ht="15" customHeight="1" x14ac:dyDescent="0.25">
      <c r="CG1516" s="46" t="str">
        <f>A452</f>
        <v xml:space="preserve"> 7067 - Programa Estratégico de Infraestrutura e Logística de Transportes do Paraná BID DER</v>
      </c>
      <c r="CH1516" s="36"/>
    </row>
    <row r="1517" spans="85:86" ht="15" customHeight="1" x14ac:dyDescent="0.25">
      <c r="CG1517" s="34" t="s">
        <v>2142</v>
      </c>
      <c r="CH1517" s="36"/>
    </row>
    <row r="1518" spans="85:86" ht="15" customHeight="1" x14ac:dyDescent="0.25">
      <c r="CG1518" s="34" t="s">
        <v>2143</v>
      </c>
      <c r="CH1518" s="36"/>
    </row>
    <row r="1519" spans="85:86" ht="15" customHeight="1" x14ac:dyDescent="0.25">
      <c r="CG1519" s="34" t="s">
        <v>2144</v>
      </c>
      <c r="CH1519" s="36"/>
    </row>
    <row r="1520" spans="85:86" ht="15" customHeight="1" x14ac:dyDescent="0.25">
      <c r="CG1520" s="34" t="s">
        <v>2145</v>
      </c>
      <c r="CH1520" s="36"/>
    </row>
    <row r="1521" spans="85:86" ht="15" customHeight="1" x14ac:dyDescent="0.25">
      <c r="CG1521" s="34" t="s">
        <v>2146</v>
      </c>
      <c r="CH1521" s="36"/>
    </row>
    <row r="1522" spans="85:86" ht="15" customHeight="1" x14ac:dyDescent="0.25">
      <c r="CH1522" s="36"/>
    </row>
    <row r="1523" spans="85:86" ht="15" customHeight="1" x14ac:dyDescent="0.25">
      <c r="CG1523" s="46" t="str">
        <f>A454</f>
        <v xml:space="preserve"> 8396 - Gestão das Ações da Polícia Rodoviária Estadual</v>
      </c>
      <c r="CH1523" s="36"/>
    </row>
    <row r="1524" spans="85:86" ht="15" customHeight="1" x14ac:dyDescent="0.25">
      <c r="CG1524" s="34" t="s">
        <v>1805</v>
      </c>
      <c r="CH1524" s="36"/>
    </row>
    <row r="1525" spans="85:86" ht="15" customHeight="1" x14ac:dyDescent="0.25">
      <c r="CG1525" s="52"/>
      <c r="CH1525" s="36"/>
    </row>
    <row r="1526" spans="85:86" ht="15" customHeight="1" x14ac:dyDescent="0.25">
      <c r="CG1526" s="46" t="str">
        <f>A455</f>
        <v xml:space="preserve"> 8397 - Gestão de Projetos e Modernização do Sistema Rodoviário Estadual</v>
      </c>
      <c r="CH1526" s="36"/>
    </row>
    <row r="1527" spans="85:86" ht="15" customHeight="1" x14ac:dyDescent="0.25">
      <c r="CG1527" s="34" t="s">
        <v>2147</v>
      </c>
      <c r="CH1527" s="36"/>
    </row>
    <row r="1528" spans="85:86" ht="15" customHeight="1" x14ac:dyDescent="0.25">
      <c r="CG1528" s="34" t="s">
        <v>1807</v>
      </c>
      <c r="CH1528" s="36"/>
    </row>
    <row r="1529" spans="85:86" ht="15" customHeight="1" x14ac:dyDescent="0.25">
      <c r="CG1529" s="34" t="s">
        <v>1808</v>
      </c>
      <c r="CH1529" s="36"/>
    </row>
    <row r="1530" spans="85:86" ht="15" customHeight="1" x14ac:dyDescent="0.25">
      <c r="CG1530" s="34" t="s">
        <v>1810</v>
      </c>
      <c r="CH1530" s="36"/>
    </row>
    <row r="1531" spans="85:86" ht="15" customHeight="1" x14ac:dyDescent="0.25">
      <c r="CG1531" s="34" t="s">
        <v>1811</v>
      </c>
      <c r="CH1531" s="36"/>
    </row>
    <row r="1532" spans="85:86" ht="15" customHeight="1" x14ac:dyDescent="0.25">
      <c r="CG1532" s="34" t="s">
        <v>1812</v>
      </c>
      <c r="CH1532" s="36"/>
    </row>
    <row r="1533" spans="85:86" ht="15" customHeight="1" x14ac:dyDescent="0.25">
      <c r="CG1533" s="34" t="s">
        <v>2148</v>
      </c>
      <c r="CH1533" s="36"/>
    </row>
    <row r="1534" spans="85:86" ht="15" customHeight="1" x14ac:dyDescent="0.25">
      <c r="CG1534" s="34" t="s">
        <v>1814</v>
      </c>
      <c r="CH1534" s="36"/>
    </row>
    <row r="1535" spans="85:86" ht="15" customHeight="1" x14ac:dyDescent="0.25">
      <c r="CG1535" s="34" t="s">
        <v>1815</v>
      </c>
      <c r="CH1535" s="36"/>
    </row>
    <row r="1536" spans="85:86" ht="15" customHeight="1" x14ac:dyDescent="0.25">
      <c r="CG1536" s="34" t="s">
        <v>1816</v>
      </c>
      <c r="CH1536" s="36"/>
    </row>
    <row r="1537" spans="85:86" ht="15" customHeight="1" x14ac:dyDescent="0.25">
      <c r="CG1537" s="34" t="s">
        <v>1817</v>
      </c>
      <c r="CH1537" s="36"/>
    </row>
    <row r="1538" spans="85:86" ht="15" customHeight="1" x14ac:dyDescent="0.25">
      <c r="CG1538" s="34" t="s">
        <v>1818</v>
      </c>
      <c r="CH1538" s="36"/>
    </row>
    <row r="1539" spans="85:86" ht="15" customHeight="1" x14ac:dyDescent="0.25">
      <c r="CG1539" s="34" t="s">
        <v>1820</v>
      </c>
      <c r="CH1539" s="36"/>
    </row>
    <row r="1540" spans="85:86" ht="15" customHeight="1" x14ac:dyDescent="0.25">
      <c r="CG1540" s="34" t="s">
        <v>1821</v>
      </c>
      <c r="CH1540" s="36"/>
    </row>
    <row r="1541" spans="85:86" ht="15" customHeight="1" x14ac:dyDescent="0.25">
      <c r="CG1541" s="34" t="s">
        <v>1819</v>
      </c>
      <c r="CH1541" s="36"/>
    </row>
    <row r="1542" spans="85:86" ht="15" customHeight="1" x14ac:dyDescent="0.25">
      <c r="CG1542" s="34" t="s">
        <v>1824</v>
      </c>
      <c r="CH1542" s="36"/>
    </row>
    <row r="1543" spans="85:86" ht="15" customHeight="1" x14ac:dyDescent="0.25">
      <c r="CG1543" s="34" t="s">
        <v>1825</v>
      </c>
      <c r="CH1543" s="36"/>
    </row>
    <row r="1544" spans="85:86" ht="15" customHeight="1" x14ac:dyDescent="0.25">
      <c r="CG1544" s="34" t="s">
        <v>2149</v>
      </c>
      <c r="CH1544" s="36"/>
    </row>
    <row r="1545" spans="85:86" ht="15" customHeight="1" x14ac:dyDescent="0.25">
      <c r="CG1545" s="34" t="s">
        <v>1827</v>
      </c>
      <c r="CH1545" s="36"/>
    </row>
    <row r="1546" spans="85:86" ht="15" customHeight="1" x14ac:dyDescent="0.25">
      <c r="CG1546" s="34" t="s">
        <v>1839</v>
      </c>
      <c r="CH1546" s="36"/>
    </row>
    <row r="1547" spans="85:86" ht="15" customHeight="1" x14ac:dyDescent="0.25">
      <c r="CG1547" s="34" t="s">
        <v>1847</v>
      </c>
      <c r="CH1547" s="36"/>
    </row>
    <row r="1548" spans="85:86" ht="15" customHeight="1" x14ac:dyDescent="0.25">
      <c r="CG1548" s="34" t="s">
        <v>2150</v>
      </c>
      <c r="CH1548" s="36"/>
    </row>
    <row r="1549" spans="85:86" ht="15" customHeight="1" x14ac:dyDescent="0.25">
      <c r="CG1549" s="34" t="s">
        <v>1843</v>
      </c>
      <c r="CH1549" s="36"/>
    </row>
    <row r="1550" spans="85:86" ht="15" customHeight="1" x14ac:dyDescent="0.25">
      <c r="CG1550" s="34" t="s">
        <v>2151</v>
      </c>
      <c r="CH1550" s="36"/>
    </row>
    <row r="1551" spans="85:86" ht="15" customHeight="1" x14ac:dyDescent="0.25">
      <c r="CG1551" s="34" t="s">
        <v>1835</v>
      </c>
      <c r="CH1551" s="36"/>
    </row>
    <row r="1552" spans="85:86" ht="15" customHeight="1" x14ac:dyDescent="0.25">
      <c r="CG1552" s="34" t="s">
        <v>1841</v>
      </c>
      <c r="CH1552" s="36"/>
    </row>
    <row r="1553" spans="85:86" ht="15" customHeight="1" x14ac:dyDescent="0.25">
      <c r="CG1553" s="34" t="s">
        <v>1860</v>
      </c>
      <c r="CH1553" s="36"/>
    </row>
    <row r="1554" spans="85:86" ht="15" customHeight="1" x14ac:dyDescent="0.25">
      <c r="CG1554" s="34" t="s">
        <v>1813</v>
      </c>
      <c r="CH1554" s="36"/>
    </row>
    <row r="1555" spans="85:86" ht="15" customHeight="1" x14ac:dyDescent="0.25">
      <c r="CG1555" s="34" t="s">
        <v>1822</v>
      </c>
      <c r="CH1555" s="36"/>
    </row>
    <row r="1556" spans="85:86" ht="15" customHeight="1" x14ac:dyDescent="0.25">
      <c r="CG1556" s="34" t="s">
        <v>2152</v>
      </c>
      <c r="CH1556" s="36"/>
    </row>
    <row r="1557" spans="85:86" ht="15" customHeight="1" x14ac:dyDescent="0.25">
      <c r="CG1557" s="34" t="s">
        <v>1806</v>
      </c>
      <c r="CH1557" s="36"/>
    </row>
    <row r="1558" spans="85:86" ht="15" customHeight="1" x14ac:dyDescent="0.25">
      <c r="CG1558" s="34" t="s">
        <v>1849</v>
      </c>
      <c r="CH1558" s="36"/>
    </row>
    <row r="1559" spans="85:86" ht="15" customHeight="1" x14ac:dyDescent="0.25">
      <c r="CG1559" s="34" t="s">
        <v>1823</v>
      </c>
      <c r="CH1559" s="36"/>
    </row>
    <row r="1560" spans="85:86" ht="15" customHeight="1" x14ac:dyDescent="0.25">
      <c r="CG1560" s="34" t="s">
        <v>1854</v>
      </c>
      <c r="CH1560" s="36"/>
    </row>
    <row r="1561" spans="85:86" ht="15" customHeight="1" x14ac:dyDescent="0.25">
      <c r="CG1561" s="34" t="s">
        <v>1850</v>
      </c>
      <c r="CH1561" s="36"/>
    </row>
    <row r="1562" spans="85:86" ht="15" customHeight="1" x14ac:dyDescent="0.25">
      <c r="CG1562" s="34" t="s">
        <v>2153</v>
      </c>
      <c r="CH1562" s="36"/>
    </row>
    <row r="1563" spans="85:86" ht="15" customHeight="1" x14ac:dyDescent="0.25">
      <c r="CG1563" s="34" t="s">
        <v>1851</v>
      </c>
      <c r="CH1563" s="36"/>
    </row>
    <row r="1564" spans="85:86" ht="15" customHeight="1" x14ac:dyDescent="0.25">
      <c r="CG1564" s="34" t="s">
        <v>1858</v>
      </c>
      <c r="CH1564" s="36"/>
    </row>
    <row r="1565" spans="85:86" ht="15" customHeight="1" x14ac:dyDescent="0.25">
      <c r="CG1565" s="34" t="s">
        <v>1859</v>
      </c>
      <c r="CH1565" s="36"/>
    </row>
    <row r="1566" spans="85:86" ht="15" customHeight="1" x14ac:dyDescent="0.25">
      <c r="CG1566" s="34" t="s">
        <v>1826</v>
      </c>
      <c r="CH1566" s="36"/>
    </row>
    <row r="1567" spans="85:86" ht="15" customHeight="1" x14ac:dyDescent="0.25">
      <c r="CG1567" s="34" t="s">
        <v>1834</v>
      </c>
      <c r="CH1567" s="36"/>
    </row>
    <row r="1568" spans="85:86" ht="15" customHeight="1" x14ac:dyDescent="0.25">
      <c r="CG1568" s="34" t="s">
        <v>1853</v>
      </c>
      <c r="CH1568" s="36"/>
    </row>
    <row r="1569" spans="85:86" ht="15" customHeight="1" x14ac:dyDescent="0.25">
      <c r="CG1569" s="34" t="s">
        <v>1852</v>
      </c>
      <c r="CH1569" s="36"/>
    </row>
    <row r="1570" spans="85:86" ht="15" customHeight="1" x14ac:dyDescent="0.25">
      <c r="CG1570" s="34" t="s">
        <v>2154</v>
      </c>
      <c r="CH1570" s="36"/>
    </row>
    <row r="1571" spans="85:86" ht="15" customHeight="1" x14ac:dyDescent="0.25">
      <c r="CG1571" s="34" t="s">
        <v>1829</v>
      </c>
      <c r="CH1571" s="36"/>
    </row>
    <row r="1572" spans="85:86" ht="15" customHeight="1" x14ac:dyDescent="0.25">
      <c r="CG1572" s="34" t="s">
        <v>1855</v>
      </c>
      <c r="CH1572" s="36"/>
    </row>
    <row r="1573" spans="85:86" ht="15" customHeight="1" x14ac:dyDescent="0.25">
      <c r="CG1573" s="34" t="s">
        <v>1857</v>
      </c>
      <c r="CH1573" s="36"/>
    </row>
    <row r="1574" spans="85:86" ht="15" customHeight="1" x14ac:dyDescent="0.25">
      <c r="CG1574" s="34" t="s">
        <v>1856</v>
      </c>
      <c r="CH1574" s="36"/>
    </row>
    <row r="1575" spans="85:86" ht="15" customHeight="1" x14ac:dyDescent="0.25">
      <c r="CG1575" s="34" t="s">
        <v>2155</v>
      </c>
      <c r="CH1575" s="36"/>
    </row>
    <row r="1576" spans="85:86" ht="15" customHeight="1" x14ac:dyDescent="0.25">
      <c r="CG1576" s="34" t="s">
        <v>1809</v>
      </c>
      <c r="CH1576" s="36"/>
    </row>
    <row r="1577" spans="85:86" ht="15" customHeight="1" x14ac:dyDescent="0.25">
      <c r="CG1577" s="34" t="s">
        <v>1830</v>
      </c>
      <c r="CH1577" s="36"/>
    </row>
    <row r="1578" spans="85:86" ht="15" customHeight="1" x14ac:dyDescent="0.25">
      <c r="CG1578" s="34" t="s">
        <v>1831</v>
      </c>
      <c r="CH1578" s="36"/>
    </row>
    <row r="1579" spans="85:86" ht="15" customHeight="1" x14ac:dyDescent="0.25">
      <c r="CG1579" s="34" t="s">
        <v>2156</v>
      </c>
      <c r="CH1579" s="36"/>
    </row>
    <row r="1580" spans="85:86" ht="15" customHeight="1" x14ac:dyDescent="0.25">
      <c r="CG1580" s="34" t="s">
        <v>1832</v>
      </c>
      <c r="CH1580" s="36"/>
    </row>
    <row r="1581" spans="85:86" ht="15" customHeight="1" x14ac:dyDescent="0.25">
      <c r="CG1581" s="34" t="s">
        <v>1842</v>
      </c>
      <c r="CH1581" s="36"/>
    </row>
    <row r="1582" spans="85:86" ht="15" customHeight="1" x14ac:dyDescent="0.25">
      <c r="CG1582" s="34" t="s">
        <v>2157</v>
      </c>
      <c r="CH1582" s="36"/>
    </row>
    <row r="1583" spans="85:86" ht="15" customHeight="1" x14ac:dyDescent="0.25">
      <c r="CG1583" s="34" t="s">
        <v>1837</v>
      </c>
      <c r="CH1583" s="36"/>
    </row>
    <row r="1584" spans="85:86" ht="15" customHeight="1" x14ac:dyDescent="0.25">
      <c r="CG1584" s="34" t="s">
        <v>1838</v>
      </c>
      <c r="CH1584" s="36"/>
    </row>
    <row r="1585" spans="85:86" ht="15" customHeight="1" x14ac:dyDescent="0.25">
      <c r="CG1585" s="34" t="s">
        <v>1840</v>
      </c>
      <c r="CH1585" s="36"/>
    </row>
    <row r="1586" spans="85:86" ht="15" customHeight="1" x14ac:dyDescent="0.25">
      <c r="CG1586" s="34" t="s">
        <v>1848</v>
      </c>
      <c r="CH1586" s="36"/>
    </row>
    <row r="1587" spans="85:86" ht="15" customHeight="1" x14ac:dyDescent="0.25">
      <c r="CG1587" s="34" t="s">
        <v>1846</v>
      </c>
      <c r="CH1587" s="36"/>
    </row>
    <row r="1588" spans="85:86" ht="15" customHeight="1" x14ac:dyDescent="0.25">
      <c r="CG1588" s="34" t="s">
        <v>1836</v>
      </c>
      <c r="CH1588" s="36"/>
    </row>
    <row r="1589" spans="85:86" ht="15" customHeight="1" x14ac:dyDescent="0.25">
      <c r="CG1589" s="52" t="s">
        <v>2158</v>
      </c>
      <c r="CH1589" s="36"/>
    </row>
    <row r="1590" spans="85:86" ht="15" customHeight="1" x14ac:dyDescent="0.25">
      <c r="CG1590" s="34" t="s">
        <v>1845</v>
      </c>
      <c r="CH1590" s="36"/>
    </row>
    <row r="1591" spans="85:86" ht="15" customHeight="1" x14ac:dyDescent="0.25">
      <c r="CG1591" s="34" t="s">
        <v>1844</v>
      </c>
      <c r="CH1591" s="36"/>
    </row>
    <row r="1592" spans="85:86" ht="15" customHeight="1" x14ac:dyDescent="0.25">
      <c r="CG1592" s="34" t="s">
        <v>1828</v>
      </c>
      <c r="CH1592" s="36"/>
    </row>
    <row r="1593" spans="85:86" ht="15" customHeight="1" x14ac:dyDescent="0.25">
      <c r="CG1593" s="34" t="s">
        <v>1833</v>
      </c>
      <c r="CH1593" s="36"/>
    </row>
    <row r="1594" spans="85:86" ht="15" customHeight="1" x14ac:dyDescent="0.25">
      <c r="CG1594" s="34" t="s">
        <v>2159</v>
      </c>
      <c r="CH1594" s="36"/>
    </row>
    <row r="1595" spans="85:86" ht="15" customHeight="1" x14ac:dyDescent="0.25">
      <c r="CG1595" s="34" t="s">
        <v>2160</v>
      </c>
      <c r="CH1595" s="36"/>
    </row>
    <row r="1596" spans="85:86" ht="15" customHeight="1" x14ac:dyDescent="0.25">
      <c r="CG1596" s="34" t="s">
        <v>2161</v>
      </c>
      <c r="CH1596" s="36"/>
    </row>
    <row r="1597" spans="85:86" ht="15" customHeight="1" x14ac:dyDescent="0.25">
      <c r="CG1597" s="34" t="s">
        <v>2162</v>
      </c>
      <c r="CH1597" s="36"/>
    </row>
    <row r="1598" spans="85:86" ht="15" customHeight="1" x14ac:dyDescent="0.25">
      <c r="CG1598" s="34" t="s">
        <v>2163</v>
      </c>
      <c r="CH1598" s="36"/>
    </row>
    <row r="1599" spans="85:86" ht="15" customHeight="1" x14ac:dyDescent="0.25">
      <c r="CH1599" s="36"/>
    </row>
    <row r="1600" spans="85:86" ht="15" customHeight="1" x14ac:dyDescent="0.25">
      <c r="CG1600" s="46" t="str">
        <f>A456</f>
        <v xml:space="preserve"> 8398 - Administração da manutenção e segurança do sistema rodoviário estadual</v>
      </c>
      <c r="CH1600" s="36"/>
    </row>
    <row r="1601" spans="85:86" ht="15" customHeight="1" x14ac:dyDescent="0.25">
      <c r="CG1601" s="34" t="s">
        <v>2164</v>
      </c>
      <c r="CH1601" s="36"/>
    </row>
    <row r="1602" spans="85:86" ht="15" customHeight="1" x14ac:dyDescent="0.25">
      <c r="CG1602" s="34" t="s">
        <v>2165</v>
      </c>
      <c r="CH1602" s="36"/>
    </row>
    <row r="1603" spans="85:86" ht="15" customHeight="1" x14ac:dyDescent="0.25">
      <c r="CG1603" s="34" t="s">
        <v>2166</v>
      </c>
      <c r="CH1603" s="36"/>
    </row>
    <row r="1604" spans="85:86" ht="15" customHeight="1" x14ac:dyDescent="0.25">
      <c r="CG1604" s="34" t="s">
        <v>1861</v>
      </c>
      <c r="CH1604" s="36"/>
    </row>
    <row r="1605" spans="85:86" ht="15" customHeight="1" x14ac:dyDescent="0.25">
      <c r="CG1605" s="52" t="s">
        <v>1862</v>
      </c>
      <c r="CH1605" s="36"/>
    </row>
    <row r="1606" spans="85:86" ht="15" customHeight="1" x14ac:dyDescent="0.25">
      <c r="CG1606" s="34" t="s">
        <v>1863</v>
      </c>
      <c r="CH1606" s="36"/>
    </row>
    <row r="1607" spans="85:86" ht="15" customHeight="1" x14ac:dyDescent="0.25">
      <c r="CG1607" s="34" t="s">
        <v>2167</v>
      </c>
      <c r="CH1607" s="36"/>
    </row>
    <row r="1608" spans="85:86" ht="15" customHeight="1" x14ac:dyDescent="0.25">
      <c r="CG1608" s="34" t="s">
        <v>2168</v>
      </c>
      <c r="CH1608" s="36"/>
    </row>
    <row r="1609" spans="85:86" ht="15" customHeight="1" x14ac:dyDescent="0.25">
      <c r="CG1609" s="34" t="s">
        <v>2169</v>
      </c>
      <c r="CH1609" s="36"/>
    </row>
    <row r="1610" spans="85:86" ht="15" customHeight="1" x14ac:dyDescent="0.25">
      <c r="CG1610" s="34" t="s">
        <v>2170</v>
      </c>
      <c r="CH1610" s="36"/>
    </row>
    <row r="1611" spans="85:86" ht="15" customHeight="1" x14ac:dyDescent="0.25">
      <c r="CG1611" s="34" t="s">
        <v>2171</v>
      </c>
      <c r="CH1611" s="36"/>
    </row>
    <row r="1612" spans="85:86" ht="15" customHeight="1" x14ac:dyDescent="0.25">
      <c r="CG1612" s="34" t="s">
        <v>2172</v>
      </c>
      <c r="CH1612" s="36"/>
    </row>
    <row r="1613" spans="85:86" ht="15" customHeight="1" x14ac:dyDescent="0.25">
      <c r="CG1613" s="34" t="s">
        <v>2173</v>
      </c>
      <c r="CH1613" s="36"/>
    </row>
    <row r="1614" spans="85:86" ht="15" customHeight="1" x14ac:dyDescent="0.25">
      <c r="CG1614" s="34" t="s">
        <v>2174</v>
      </c>
      <c r="CH1614" s="36"/>
    </row>
    <row r="1615" spans="85:86" ht="15" customHeight="1" x14ac:dyDescent="0.25">
      <c r="CG1615" s="34" t="s">
        <v>2175</v>
      </c>
      <c r="CH1615" s="36"/>
    </row>
    <row r="1616" spans="85:86" ht="15" customHeight="1" x14ac:dyDescent="0.25">
      <c r="CG1616" s="34" t="s">
        <v>2176</v>
      </c>
      <c r="CH1616" s="36"/>
    </row>
    <row r="1617" spans="85:86" ht="15" customHeight="1" x14ac:dyDescent="0.25">
      <c r="CG1617" s="34" t="s">
        <v>2177</v>
      </c>
      <c r="CH1617" s="36"/>
    </row>
    <row r="1618" spans="85:86" ht="15" customHeight="1" x14ac:dyDescent="0.25">
      <c r="CG1618" s="34" t="s">
        <v>2178</v>
      </c>
      <c r="CH1618" s="36"/>
    </row>
    <row r="1619" spans="85:86" ht="15" customHeight="1" x14ac:dyDescent="0.25">
      <c r="CG1619" s="34" t="s">
        <v>2179</v>
      </c>
      <c r="CH1619" s="36"/>
    </row>
    <row r="1620" spans="85:86" ht="15" customHeight="1" x14ac:dyDescent="0.25">
      <c r="CG1620" s="34" t="s">
        <v>2180</v>
      </c>
      <c r="CH1620" s="36"/>
    </row>
    <row r="1621" spans="85:86" ht="15" customHeight="1" x14ac:dyDescent="0.25">
      <c r="CG1621" s="34" t="s">
        <v>2181</v>
      </c>
      <c r="CH1621" s="36"/>
    </row>
    <row r="1622" spans="85:86" ht="15" customHeight="1" x14ac:dyDescent="0.25">
      <c r="CG1622" s="34" t="s">
        <v>2182</v>
      </c>
      <c r="CH1622" s="36"/>
    </row>
    <row r="1623" spans="85:86" ht="15" customHeight="1" x14ac:dyDescent="0.25">
      <c r="CG1623" s="34" t="s">
        <v>2183</v>
      </c>
      <c r="CH1623" s="36"/>
    </row>
    <row r="1624" spans="85:86" ht="15" customHeight="1" x14ac:dyDescent="0.25">
      <c r="CG1624" s="34" t="s">
        <v>2184</v>
      </c>
      <c r="CH1624" s="36"/>
    </row>
    <row r="1625" spans="85:86" ht="15" customHeight="1" x14ac:dyDescent="0.25">
      <c r="CG1625" s="34" t="s">
        <v>2185</v>
      </c>
      <c r="CH1625" s="36"/>
    </row>
    <row r="1626" spans="85:86" ht="15" customHeight="1" x14ac:dyDescent="0.25">
      <c r="CG1626" s="34" t="s">
        <v>2186</v>
      </c>
      <c r="CH1626" s="36"/>
    </row>
    <row r="1627" spans="85:86" ht="15" customHeight="1" x14ac:dyDescent="0.25">
      <c r="CG1627" s="34" t="s">
        <v>2187</v>
      </c>
      <c r="CH1627" s="36"/>
    </row>
    <row r="1628" spans="85:86" ht="15" customHeight="1" x14ac:dyDescent="0.25">
      <c r="CG1628" s="34" t="s">
        <v>2188</v>
      </c>
      <c r="CH1628" s="36"/>
    </row>
    <row r="1629" spans="85:86" ht="15" customHeight="1" x14ac:dyDescent="0.25">
      <c r="CG1629" s="34" t="s">
        <v>2189</v>
      </c>
      <c r="CH1629" s="36"/>
    </row>
    <row r="1630" spans="85:86" ht="15" customHeight="1" x14ac:dyDescent="0.25">
      <c r="CG1630" s="34" t="s">
        <v>2190</v>
      </c>
      <c r="CH1630" s="36"/>
    </row>
    <row r="1631" spans="85:86" ht="15" customHeight="1" x14ac:dyDescent="0.25">
      <c r="CG1631" s="34" t="s">
        <v>2191</v>
      </c>
      <c r="CH1631" s="36"/>
    </row>
    <row r="1632" spans="85:86" ht="15" customHeight="1" x14ac:dyDescent="0.25">
      <c r="CG1632" s="34" t="s">
        <v>2192</v>
      </c>
      <c r="CH1632" s="36"/>
    </row>
    <row r="1633" spans="85:86" ht="15" customHeight="1" x14ac:dyDescent="0.25">
      <c r="CG1633" s="34" t="s">
        <v>2193</v>
      </c>
      <c r="CH1633" s="36"/>
    </row>
    <row r="1634" spans="85:86" ht="15" customHeight="1" x14ac:dyDescent="0.25">
      <c r="CG1634" s="34" t="s">
        <v>2194</v>
      </c>
      <c r="CH1634" s="36"/>
    </row>
    <row r="1635" spans="85:86" ht="15" customHeight="1" x14ac:dyDescent="0.25">
      <c r="CG1635" s="34" t="s">
        <v>2195</v>
      </c>
      <c r="CH1635" s="36"/>
    </row>
    <row r="1636" spans="85:86" ht="15" customHeight="1" x14ac:dyDescent="0.25">
      <c r="CG1636" s="34" t="s">
        <v>2196</v>
      </c>
      <c r="CH1636" s="36"/>
    </row>
    <row r="1637" spans="85:86" ht="15" customHeight="1" x14ac:dyDescent="0.25">
      <c r="CG1637" s="34" t="s">
        <v>2197</v>
      </c>
      <c r="CH1637" s="36"/>
    </row>
    <row r="1638" spans="85:86" ht="15" customHeight="1" x14ac:dyDescent="0.25">
      <c r="CG1638" s="34" t="s">
        <v>2198</v>
      </c>
      <c r="CH1638" s="36"/>
    </row>
    <row r="1639" spans="85:86" ht="15" customHeight="1" x14ac:dyDescent="0.25">
      <c r="CG1639" s="34" t="s">
        <v>2199</v>
      </c>
      <c r="CH1639" s="36"/>
    </row>
    <row r="1640" spans="85:86" ht="15" customHeight="1" x14ac:dyDescent="0.25">
      <c r="CH1640" s="36"/>
    </row>
    <row r="1641" spans="85:86" ht="15" customHeight="1" x14ac:dyDescent="0.25">
      <c r="CG1641" s="46" t="str">
        <f>A457</f>
        <v xml:space="preserve"> 8399 - Gestão de Operação de Rodovias Estaduais e Federais Delegadas sob regime de concessão</v>
      </c>
      <c r="CH1641" s="36"/>
    </row>
    <row r="1642" spans="85:86" ht="15" customHeight="1" x14ac:dyDescent="0.25">
      <c r="CG1642" s="34" t="s">
        <v>2200</v>
      </c>
      <c r="CH1642" s="36"/>
    </row>
    <row r="1643" spans="85:86" ht="15" customHeight="1" x14ac:dyDescent="0.25">
      <c r="CG1643" s="34" t="s">
        <v>2201</v>
      </c>
      <c r="CH1643" s="36"/>
    </row>
    <row r="1644" spans="85:86" ht="15" customHeight="1" x14ac:dyDescent="0.25">
      <c r="CH1644" s="36"/>
    </row>
    <row r="1645" spans="85:86" ht="15" customHeight="1" x14ac:dyDescent="0.25">
      <c r="CG1645" s="46" t="str">
        <f>A459</f>
        <v xml:space="preserve"> 8521 - Segurança Viária Legal</v>
      </c>
      <c r="CH1645" s="36"/>
    </row>
    <row r="1646" spans="85:86" ht="15" customHeight="1" x14ac:dyDescent="0.25">
      <c r="CG1646" s="34" t="s">
        <v>1864</v>
      </c>
      <c r="CH1646" s="36"/>
    </row>
    <row r="1647" spans="85:86" ht="15" customHeight="1" x14ac:dyDescent="0.25">
      <c r="CH1647" s="36"/>
    </row>
    <row r="1648" spans="85:86" ht="15" customHeight="1" x14ac:dyDescent="0.25">
      <c r="CH1648" s="36"/>
    </row>
    <row r="1649" spans="86:86" ht="15" customHeight="1" x14ac:dyDescent="0.25">
      <c r="CH1649" s="36"/>
    </row>
    <row r="1650" spans="86:86" ht="15" customHeight="1" x14ac:dyDescent="0.25">
      <c r="CH1650" s="36"/>
    </row>
    <row r="1651" spans="86:86" ht="15" customHeight="1" x14ac:dyDescent="0.25">
      <c r="CH1651" s="36"/>
    </row>
    <row r="1652" spans="86:86" ht="15" customHeight="1" x14ac:dyDescent="0.25">
      <c r="CH1652" s="36"/>
    </row>
    <row r="1653" spans="86:86" ht="15" customHeight="1" x14ac:dyDescent="0.25">
      <c r="CH1653" s="36"/>
    </row>
    <row r="1654" spans="86:86" ht="15" customHeight="1" x14ac:dyDescent="0.25">
      <c r="CH1654" s="36"/>
    </row>
    <row r="1655" spans="86:86" ht="15" customHeight="1" x14ac:dyDescent="0.25">
      <c r="CH1655" s="36"/>
    </row>
    <row r="1656" spans="86:86" ht="15" customHeight="1" x14ac:dyDescent="0.25">
      <c r="CH1656" s="36"/>
    </row>
    <row r="1657" spans="86:86" ht="15" customHeight="1" x14ac:dyDescent="0.25">
      <c r="CH1657" s="36"/>
    </row>
    <row r="1658" spans="86:86" ht="15" customHeight="1" x14ac:dyDescent="0.25">
      <c r="CH1658" s="36"/>
    </row>
    <row r="1659" spans="86:86" ht="15" customHeight="1" x14ac:dyDescent="0.25">
      <c r="CH1659" s="36"/>
    </row>
    <row r="1660" spans="86:86" ht="15" customHeight="1" x14ac:dyDescent="0.25">
      <c r="CH1660" s="36"/>
    </row>
    <row r="1661" spans="86:86" ht="15" customHeight="1" x14ac:dyDescent="0.25">
      <c r="CH1661" s="36"/>
    </row>
    <row r="1662" spans="86:86" ht="15" customHeight="1" x14ac:dyDescent="0.25">
      <c r="CH1662" s="36"/>
    </row>
    <row r="1663" spans="86:86" ht="15" customHeight="1" x14ac:dyDescent="0.25">
      <c r="CH1663" s="36"/>
    </row>
    <row r="1664" spans="86:86" ht="15" customHeight="1" x14ac:dyDescent="0.25">
      <c r="CH1664" s="36"/>
    </row>
    <row r="1665" spans="85:86" ht="15" customHeight="1" x14ac:dyDescent="0.25">
      <c r="CH1665" s="36"/>
    </row>
    <row r="1666" spans="85:86" ht="15" customHeight="1" x14ac:dyDescent="0.25">
      <c r="CH1666" s="36"/>
    </row>
    <row r="1667" spans="85:86" ht="15" customHeight="1" x14ac:dyDescent="0.25">
      <c r="CH1667" s="36"/>
    </row>
    <row r="1668" spans="85:86" ht="15" customHeight="1" x14ac:dyDescent="0.25">
      <c r="CH1668" s="36"/>
    </row>
    <row r="1669" spans="85:86" ht="15" customHeight="1" x14ac:dyDescent="0.25">
      <c r="CH1669" s="36"/>
    </row>
    <row r="1670" spans="85:86" ht="15" customHeight="1" x14ac:dyDescent="0.25">
      <c r="CH1670" s="36"/>
    </row>
    <row r="1671" spans="85:86" ht="15" customHeight="1" x14ac:dyDescent="0.25">
      <c r="CH1671" s="36"/>
    </row>
    <row r="1672" spans="85:86" ht="15" customHeight="1" x14ac:dyDescent="0.25">
      <c r="CH1672" s="36"/>
    </row>
    <row r="1673" spans="85:86" ht="15" customHeight="1" x14ac:dyDescent="0.25">
      <c r="CH1673" s="36"/>
    </row>
    <row r="1674" spans="85:86" ht="15" customHeight="1" x14ac:dyDescent="0.25">
      <c r="CH1674" s="36"/>
    </row>
    <row r="1675" spans="85:86" ht="15" customHeight="1" x14ac:dyDescent="0.25">
      <c r="CG1675" s="52"/>
      <c r="CH1675" s="36"/>
    </row>
    <row r="1676" spans="85:86" ht="15" customHeight="1" x14ac:dyDescent="0.25">
      <c r="CH1676" s="36"/>
    </row>
    <row r="1677" spans="85:86" ht="15" customHeight="1" x14ac:dyDescent="0.25">
      <c r="CH1677" s="36"/>
    </row>
    <row r="1678" spans="85:86" ht="15" customHeight="1" x14ac:dyDescent="0.25">
      <c r="CH1678" s="36"/>
    </row>
    <row r="1679" spans="85:86" ht="15" customHeight="1" x14ac:dyDescent="0.25">
      <c r="CH1679" s="36"/>
    </row>
    <row r="1680" spans="85:86" ht="15" customHeight="1" x14ac:dyDescent="0.25">
      <c r="CH1680" s="36"/>
    </row>
    <row r="1681" spans="86:86" ht="15" customHeight="1" x14ac:dyDescent="0.25">
      <c r="CH1681" s="36"/>
    </row>
    <row r="1682" spans="86:86" ht="15" customHeight="1" x14ac:dyDescent="0.25">
      <c r="CH1682" s="36"/>
    </row>
    <row r="1683" spans="86:86" ht="15" customHeight="1" x14ac:dyDescent="0.25">
      <c r="CH1683" s="36"/>
    </row>
    <row r="1684" spans="86:86" ht="15" customHeight="1" x14ac:dyDescent="0.25">
      <c r="CH1684" s="36"/>
    </row>
    <row r="1685" spans="86:86" ht="15" customHeight="1" x14ac:dyDescent="0.25">
      <c r="CH1685" s="36"/>
    </row>
    <row r="1686" spans="86:86" ht="15" customHeight="1" x14ac:dyDescent="0.25">
      <c r="CH1686" s="36"/>
    </row>
    <row r="1687" spans="86:86" ht="15" customHeight="1" x14ac:dyDescent="0.25">
      <c r="CH1687" s="36"/>
    </row>
    <row r="1688" spans="86:86" ht="15" customHeight="1" x14ac:dyDescent="0.25">
      <c r="CH1688" s="36"/>
    </row>
    <row r="1689" spans="86:86" ht="15" customHeight="1" x14ac:dyDescent="0.25">
      <c r="CH1689" s="36"/>
    </row>
    <row r="1690" spans="86:86" ht="15" customHeight="1" x14ac:dyDescent="0.25">
      <c r="CH1690" s="36"/>
    </row>
    <row r="1691" spans="86:86" ht="15" customHeight="1" x14ac:dyDescent="0.25">
      <c r="CH1691" s="36"/>
    </row>
    <row r="1692" spans="86:86" ht="15" customHeight="1" x14ac:dyDescent="0.25">
      <c r="CH1692" s="36"/>
    </row>
    <row r="1693" spans="86:86" ht="15" customHeight="1" x14ac:dyDescent="0.25">
      <c r="CH1693" s="36"/>
    </row>
    <row r="1694" spans="86:86" ht="15" customHeight="1" x14ac:dyDescent="0.25">
      <c r="CH1694" s="36"/>
    </row>
    <row r="1695" spans="86:86" ht="15" customHeight="1" x14ac:dyDescent="0.25">
      <c r="CH1695" s="36"/>
    </row>
    <row r="1696" spans="86:86" ht="15" customHeight="1" x14ac:dyDescent="0.25">
      <c r="CH1696" s="36"/>
    </row>
    <row r="1697" spans="86:86" ht="15" customHeight="1" x14ac:dyDescent="0.25">
      <c r="CH1697" s="36"/>
    </row>
    <row r="1698" spans="86:86" ht="15" customHeight="1" x14ac:dyDescent="0.25">
      <c r="CH1698" s="36"/>
    </row>
    <row r="1699" spans="86:86" ht="15" customHeight="1" x14ac:dyDescent="0.25">
      <c r="CH1699" s="36"/>
    </row>
    <row r="1700" spans="86:86" ht="15" customHeight="1" x14ac:dyDescent="0.25">
      <c r="CH1700" s="36"/>
    </row>
    <row r="1701" spans="86:86" ht="15" customHeight="1" x14ac:dyDescent="0.25">
      <c r="CH1701" s="36"/>
    </row>
    <row r="1702" spans="86:86" ht="15" customHeight="1" x14ac:dyDescent="0.25">
      <c r="CH1702" s="36"/>
    </row>
    <row r="1703" spans="86:86" ht="15" customHeight="1" x14ac:dyDescent="0.25">
      <c r="CH1703" s="36"/>
    </row>
    <row r="1704" spans="86:86" ht="15" customHeight="1" x14ac:dyDescent="0.25">
      <c r="CH1704" s="36"/>
    </row>
    <row r="1705" spans="86:86" ht="15" customHeight="1" x14ac:dyDescent="0.25">
      <c r="CH1705" s="36"/>
    </row>
    <row r="1706" spans="86:86" ht="15" customHeight="1" x14ac:dyDescent="0.25">
      <c r="CH1706" s="36"/>
    </row>
    <row r="1707" spans="86:86" ht="15" customHeight="1" x14ac:dyDescent="0.25">
      <c r="CH1707" s="36"/>
    </row>
    <row r="1708" spans="86:86" ht="15" customHeight="1" x14ac:dyDescent="0.25">
      <c r="CH1708" s="36"/>
    </row>
    <row r="1709" spans="86:86" ht="15" customHeight="1" x14ac:dyDescent="0.25">
      <c r="CH1709" s="36"/>
    </row>
    <row r="1710" spans="86:86" ht="15" customHeight="1" x14ac:dyDescent="0.25">
      <c r="CH1710" s="36"/>
    </row>
    <row r="1711" spans="86:86" ht="15" customHeight="1" x14ac:dyDescent="0.25">
      <c r="CH1711" s="36"/>
    </row>
    <row r="1712" spans="86:86" ht="15" customHeight="1" x14ac:dyDescent="0.25">
      <c r="CH1712" s="36"/>
    </row>
    <row r="1713" spans="85:86" ht="15" customHeight="1" x14ac:dyDescent="0.25">
      <c r="CG1713" s="52"/>
      <c r="CH1713" s="36"/>
    </row>
    <row r="1714" spans="85:86" ht="15" customHeight="1" x14ac:dyDescent="0.25">
      <c r="CG1714" s="52"/>
      <c r="CH1714" s="36"/>
    </row>
    <row r="1715" spans="85:86" ht="15" customHeight="1" x14ac:dyDescent="0.25">
      <c r="CG1715" s="52"/>
      <c r="CH1715" s="36"/>
    </row>
    <row r="1716" spans="85:86" ht="15" customHeight="1" x14ac:dyDescent="0.25">
      <c r="CG1716" s="52"/>
      <c r="CH1716" s="36"/>
    </row>
    <row r="1717" spans="85:86" ht="15" customHeight="1" x14ac:dyDescent="0.25">
      <c r="CG1717" s="52"/>
      <c r="CH1717" s="36"/>
    </row>
    <row r="1718" spans="85:86" ht="15" customHeight="1" x14ac:dyDescent="0.25">
      <c r="CG1718" s="52"/>
      <c r="CH1718" s="36"/>
    </row>
    <row r="1719" spans="85:86" ht="15" customHeight="1" x14ac:dyDescent="0.25">
      <c r="CG1719" s="52"/>
      <c r="CH1719" s="36"/>
    </row>
    <row r="1720" spans="85:86" ht="15" customHeight="1" x14ac:dyDescent="0.25">
      <c r="CG1720" s="52"/>
      <c r="CH1720" s="36"/>
    </row>
    <row r="1721" spans="85:86" ht="15" customHeight="1" x14ac:dyDescent="0.25">
      <c r="CG1721" s="52"/>
      <c r="CH1721" s="36"/>
    </row>
    <row r="1722" spans="85:86" ht="15" customHeight="1" x14ac:dyDescent="0.25">
      <c r="CG1722" s="52"/>
      <c r="CH1722" s="36"/>
    </row>
    <row r="1723" spans="85:86" ht="15" customHeight="1" x14ac:dyDescent="0.25">
      <c r="CG1723" s="52"/>
      <c r="CH1723" s="36"/>
    </row>
    <row r="1724" spans="85:86" ht="15" customHeight="1" x14ac:dyDescent="0.25">
      <c r="CG1724" s="52"/>
      <c r="CH1724" s="36"/>
    </row>
    <row r="1725" spans="85:86" ht="15" customHeight="1" x14ac:dyDescent="0.25">
      <c r="CG1725" s="52"/>
      <c r="CH1725" s="36"/>
    </row>
    <row r="1726" spans="85:86" ht="15" customHeight="1" x14ac:dyDescent="0.25">
      <c r="CG1726" s="52"/>
      <c r="CH1726" s="36"/>
    </row>
    <row r="1727" spans="85:86" ht="15" customHeight="1" x14ac:dyDescent="0.25">
      <c r="CG1727" s="52"/>
      <c r="CH1727" s="36"/>
    </row>
    <row r="1728" spans="85:86" ht="15" customHeight="1" x14ac:dyDescent="0.25">
      <c r="CG1728" s="52"/>
      <c r="CH1728" s="36"/>
    </row>
    <row r="1729" spans="85:86" ht="15" customHeight="1" x14ac:dyDescent="0.25">
      <c r="CG1729" s="52"/>
      <c r="CH1729" s="36"/>
    </row>
    <row r="1730" spans="85:86" ht="15" customHeight="1" x14ac:dyDescent="0.25">
      <c r="CG1730" s="52"/>
      <c r="CH1730" s="36"/>
    </row>
    <row r="1731" spans="85:86" ht="15" customHeight="1" x14ac:dyDescent="0.25">
      <c r="CG1731" s="52"/>
      <c r="CH1731" s="36"/>
    </row>
    <row r="1732" spans="85:86" ht="15" customHeight="1" x14ac:dyDescent="0.25">
      <c r="CG1732" s="52"/>
      <c r="CH1732" s="36"/>
    </row>
    <row r="1733" spans="85:86" ht="15" customHeight="1" x14ac:dyDescent="0.25">
      <c r="CG1733" s="52"/>
      <c r="CH1733" s="36"/>
    </row>
    <row r="1734" spans="85:86" ht="15" customHeight="1" x14ac:dyDescent="0.25">
      <c r="CG1734" s="52"/>
      <c r="CH1734" s="36"/>
    </row>
    <row r="1735" spans="85:86" ht="15" customHeight="1" x14ac:dyDescent="0.25">
      <c r="CG1735" s="52"/>
      <c r="CH1735" s="36"/>
    </row>
    <row r="1736" spans="85:86" ht="15" customHeight="1" x14ac:dyDescent="0.25">
      <c r="CG1736" s="52"/>
      <c r="CH1736" s="36"/>
    </row>
    <row r="1737" spans="85:86" ht="15" customHeight="1" x14ac:dyDescent="0.25">
      <c r="CG1737" s="52"/>
      <c r="CH1737" s="36"/>
    </row>
    <row r="1738" spans="85:86" ht="15" customHeight="1" x14ac:dyDescent="0.25">
      <c r="CG1738" s="52"/>
      <c r="CH1738" s="36"/>
    </row>
    <row r="1739" spans="85:86" ht="15" customHeight="1" x14ac:dyDescent="0.25">
      <c r="CG1739" s="52"/>
      <c r="CH1739" s="36"/>
    </row>
    <row r="1740" spans="85:86" ht="15" customHeight="1" x14ac:dyDescent="0.25">
      <c r="CG1740" s="52"/>
      <c r="CH1740" s="36"/>
    </row>
    <row r="1741" spans="85:86" ht="15" customHeight="1" x14ac:dyDescent="0.25">
      <c r="CG1741" s="52"/>
      <c r="CH1741" s="36"/>
    </row>
    <row r="1742" spans="85:86" ht="15" customHeight="1" x14ac:dyDescent="0.25">
      <c r="CG1742" s="52"/>
      <c r="CH1742" s="36"/>
    </row>
    <row r="1743" spans="85:86" ht="15" customHeight="1" x14ac:dyDescent="0.25">
      <c r="CG1743" s="52"/>
      <c r="CH1743" s="36"/>
    </row>
    <row r="1744" spans="85:86" ht="15" customHeight="1" x14ac:dyDescent="0.25">
      <c r="CG1744" s="52"/>
      <c r="CH1744" s="36"/>
    </row>
    <row r="1745" spans="85:86" ht="15" customHeight="1" x14ac:dyDescent="0.25">
      <c r="CG1745" s="52"/>
      <c r="CH1745" s="36"/>
    </row>
    <row r="1746" spans="85:86" ht="15" customHeight="1" x14ac:dyDescent="0.25">
      <c r="CG1746" s="52"/>
      <c r="CH1746" s="36"/>
    </row>
    <row r="1747" spans="85:86" ht="15" customHeight="1" x14ac:dyDescent="0.25">
      <c r="CG1747" s="52"/>
      <c r="CH1747" s="36"/>
    </row>
    <row r="1748" spans="85:86" ht="15" customHeight="1" x14ac:dyDescent="0.25">
      <c r="CG1748" s="52"/>
      <c r="CH1748" s="36"/>
    </row>
    <row r="1749" spans="85:86" ht="15" customHeight="1" x14ac:dyDescent="0.25">
      <c r="CG1749" s="52"/>
      <c r="CH1749" s="36"/>
    </row>
    <row r="1750" spans="85:86" ht="15" customHeight="1" x14ac:dyDescent="0.25">
      <c r="CG1750" s="52"/>
      <c r="CH1750" s="36"/>
    </row>
    <row r="1751" spans="85:86" ht="15" customHeight="1" x14ac:dyDescent="0.25">
      <c r="CG1751" s="52"/>
      <c r="CH1751" s="36"/>
    </row>
    <row r="1752" spans="85:86" ht="15" customHeight="1" x14ac:dyDescent="0.25">
      <c r="CG1752" s="52"/>
      <c r="CH1752" s="36"/>
    </row>
    <row r="1753" spans="85:86" ht="15" customHeight="1" x14ac:dyDescent="0.25">
      <c r="CG1753" s="52"/>
      <c r="CH1753" s="36"/>
    </row>
    <row r="1754" spans="85:86" ht="15" customHeight="1" x14ac:dyDescent="0.25">
      <c r="CG1754" s="52"/>
      <c r="CH1754" s="36"/>
    </row>
    <row r="1755" spans="85:86" ht="15" customHeight="1" x14ac:dyDescent="0.25">
      <c r="CG1755" s="52"/>
      <c r="CH1755" s="36"/>
    </row>
    <row r="1756" spans="85:86" ht="15" customHeight="1" x14ac:dyDescent="0.25">
      <c r="CG1756" s="52"/>
      <c r="CH1756" s="36"/>
    </row>
    <row r="1757" spans="85:86" ht="15" customHeight="1" x14ac:dyDescent="0.25">
      <c r="CG1757" s="52"/>
      <c r="CH1757" s="36"/>
    </row>
    <row r="1758" spans="85:86" ht="15" customHeight="1" x14ac:dyDescent="0.25">
      <c r="CG1758" s="52"/>
      <c r="CH1758" s="36"/>
    </row>
    <row r="1759" spans="85:86" ht="15" customHeight="1" x14ac:dyDescent="0.25">
      <c r="CG1759" s="52"/>
      <c r="CH1759" s="36"/>
    </row>
    <row r="1760" spans="85:86" ht="15" customHeight="1" x14ac:dyDescent="0.25">
      <c r="CG1760" s="52"/>
      <c r="CH1760" s="36"/>
    </row>
    <row r="1761" spans="85:86" ht="15" customHeight="1" x14ac:dyDescent="0.25">
      <c r="CG1761" s="52"/>
      <c r="CH1761" s="36"/>
    </row>
    <row r="1762" spans="85:86" ht="15" customHeight="1" x14ac:dyDescent="0.25">
      <c r="CG1762" s="52"/>
      <c r="CH1762" s="36"/>
    </row>
    <row r="1763" spans="85:86" ht="15" customHeight="1" x14ac:dyDescent="0.25">
      <c r="CG1763" s="52"/>
      <c r="CH1763" s="36"/>
    </row>
    <row r="1764" spans="85:86" ht="15" customHeight="1" x14ac:dyDescent="0.25">
      <c r="CG1764" s="52"/>
      <c r="CH1764" s="36"/>
    </row>
    <row r="1765" spans="85:86" ht="15" customHeight="1" x14ac:dyDescent="0.25">
      <c r="CG1765" s="52"/>
      <c r="CH1765" s="36"/>
    </row>
    <row r="1766" spans="85:86" ht="15" customHeight="1" x14ac:dyDescent="0.25">
      <c r="CG1766" s="52"/>
      <c r="CH1766" s="36"/>
    </row>
    <row r="1767" spans="85:86" ht="15" customHeight="1" x14ac:dyDescent="0.25">
      <c r="CG1767" s="52"/>
      <c r="CH1767" s="36"/>
    </row>
    <row r="1768" spans="85:86" ht="15" customHeight="1" x14ac:dyDescent="0.25">
      <c r="CG1768" s="52"/>
      <c r="CH1768" s="36"/>
    </row>
    <row r="1769" spans="85:86" ht="15" customHeight="1" x14ac:dyDescent="0.25">
      <c r="CG1769" s="52"/>
      <c r="CH1769" s="36"/>
    </row>
    <row r="1770" spans="85:86" ht="15" customHeight="1" x14ac:dyDescent="0.25">
      <c r="CG1770" s="52"/>
      <c r="CH1770" s="36"/>
    </row>
    <row r="1771" spans="85:86" ht="15" customHeight="1" x14ac:dyDescent="0.25">
      <c r="CG1771" s="52"/>
      <c r="CH1771" s="36"/>
    </row>
    <row r="1772" spans="85:86" ht="15" customHeight="1" x14ac:dyDescent="0.25">
      <c r="CG1772" s="52"/>
      <c r="CH1772" s="36"/>
    </row>
    <row r="1773" spans="85:86" ht="15" customHeight="1" x14ac:dyDescent="0.25">
      <c r="CG1773" s="52"/>
      <c r="CH1773" s="36"/>
    </row>
    <row r="1774" spans="85:86" ht="15" customHeight="1" x14ac:dyDescent="0.25">
      <c r="CG1774" s="52"/>
      <c r="CH1774" s="36"/>
    </row>
    <row r="1775" spans="85:86" ht="15" customHeight="1" x14ac:dyDescent="0.25">
      <c r="CG1775" s="52"/>
      <c r="CH1775" s="36"/>
    </row>
    <row r="1776" spans="85:86" ht="15" customHeight="1" x14ac:dyDescent="0.25">
      <c r="CG1776" s="52"/>
      <c r="CH1776" s="36"/>
    </row>
    <row r="1777" spans="85:86" ht="15" customHeight="1" x14ac:dyDescent="0.25">
      <c r="CG1777" s="52"/>
      <c r="CH1777" s="36"/>
    </row>
    <row r="1778" spans="85:86" ht="15" customHeight="1" x14ac:dyDescent="0.25">
      <c r="CG1778" s="52"/>
      <c r="CH1778" s="36"/>
    </row>
    <row r="1779" spans="85:86" ht="15" customHeight="1" x14ac:dyDescent="0.25">
      <c r="CG1779" s="52"/>
      <c r="CH1779" s="36"/>
    </row>
    <row r="1780" spans="85:86" ht="15" customHeight="1" x14ac:dyDescent="0.25">
      <c r="CG1780" s="52"/>
      <c r="CH1780" s="36"/>
    </row>
    <row r="1781" spans="85:86" ht="15" customHeight="1" x14ac:dyDescent="0.25">
      <c r="CG1781" s="52"/>
      <c r="CH1781" s="36"/>
    </row>
    <row r="1782" spans="85:86" ht="15" customHeight="1" x14ac:dyDescent="0.25">
      <c r="CG1782" s="52"/>
      <c r="CH1782" s="36"/>
    </row>
    <row r="1783" spans="85:86" ht="15" customHeight="1" x14ac:dyDescent="0.25">
      <c r="CG1783" s="52"/>
      <c r="CH1783" s="36"/>
    </row>
    <row r="1784" spans="85:86" ht="15" customHeight="1" x14ac:dyDescent="0.25">
      <c r="CG1784" s="52"/>
      <c r="CH1784" s="36"/>
    </row>
    <row r="1785" spans="85:86" ht="15" customHeight="1" x14ac:dyDescent="0.25">
      <c r="CG1785" s="52"/>
      <c r="CH1785" s="36"/>
    </row>
    <row r="1786" spans="85:86" ht="15" customHeight="1" x14ac:dyDescent="0.25">
      <c r="CG1786" s="52"/>
      <c r="CH1786" s="36"/>
    </row>
    <row r="1787" spans="85:86" ht="15" customHeight="1" x14ac:dyDescent="0.25">
      <c r="CG1787" s="52"/>
      <c r="CH1787" s="36"/>
    </row>
    <row r="1788" spans="85:86" ht="15" customHeight="1" x14ac:dyDescent="0.25">
      <c r="CG1788" s="52"/>
      <c r="CH1788" s="36"/>
    </row>
    <row r="1789" spans="85:86" ht="15" customHeight="1" x14ac:dyDescent="0.25">
      <c r="CG1789" s="52"/>
      <c r="CH1789" s="36"/>
    </row>
    <row r="1790" spans="85:86" ht="15" customHeight="1" x14ac:dyDescent="0.25">
      <c r="CG1790" s="52"/>
      <c r="CH1790" s="36"/>
    </row>
    <row r="1791" spans="85:86" ht="15" customHeight="1" x14ac:dyDescent="0.25">
      <c r="CG1791" s="52"/>
      <c r="CH1791" s="36"/>
    </row>
    <row r="1792" spans="85:86" ht="15" customHeight="1" x14ac:dyDescent="0.25">
      <c r="CG1792" s="52"/>
      <c r="CH1792" s="36"/>
    </row>
    <row r="1793" spans="85:86" ht="15" customHeight="1" x14ac:dyDescent="0.25">
      <c r="CG1793" s="52"/>
      <c r="CH1793" s="36"/>
    </row>
    <row r="1794" spans="85:86" ht="15" customHeight="1" x14ac:dyDescent="0.25">
      <c r="CG1794" s="52"/>
      <c r="CH1794" s="36"/>
    </row>
    <row r="1795" spans="85:86" ht="15" customHeight="1" x14ac:dyDescent="0.25">
      <c r="CG1795" s="52"/>
      <c r="CH1795" s="36"/>
    </row>
    <row r="1796" spans="85:86" ht="15" customHeight="1" x14ac:dyDescent="0.25">
      <c r="CG1796" s="52"/>
      <c r="CH1796" s="36"/>
    </row>
    <row r="1797" spans="85:86" ht="15" customHeight="1" x14ac:dyDescent="0.25">
      <c r="CG1797" s="52"/>
      <c r="CH1797" s="36"/>
    </row>
    <row r="1798" spans="85:86" ht="15" customHeight="1" x14ac:dyDescent="0.25">
      <c r="CG1798" s="52"/>
      <c r="CH1798" s="36"/>
    </row>
    <row r="1799" spans="85:86" ht="15" customHeight="1" x14ac:dyDescent="0.25">
      <c r="CG1799" s="52"/>
      <c r="CH1799" s="36"/>
    </row>
    <row r="1800" spans="85:86" ht="15" customHeight="1" x14ac:dyDescent="0.25">
      <c r="CG1800" s="52"/>
      <c r="CH1800" s="36"/>
    </row>
    <row r="1801" spans="85:86" ht="15" customHeight="1" x14ac:dyDescent="0.25">
      <c r="CG1801" s="52"/>
      <c r="CH1801" s="36"/>
    </row>
    <row r="1802" spans="85:86" ht="15" customHeight="1" x14ac:dyDescent="0.25">
      <c r="CG1802" s="52"/>
      <c r="CH1802" s="36"/>
    </row>
    <row r="1803" spans="85:86" ht="15" customHeight="1" x14ac:dyDescent="0.25">
      <c r="CG1803" s="52"/>
      <c r="CH1803" s="36"/>
    </row>
    <row r="1804" spans="85:86" ht="15" customHeight="1" x14ac:dyDescent="0.25">
      <c r="CG1804" s="52"/>
      <c r="CH1804" s="36"/>
    </row>
    <row r="1805" spans="85:86" ht="15" customHeight="1" x14ac:dyDescent="0.25">
      <c r="CG1805" s="52"/>
      <c r="CH1805" s="36"/>
    </row>
    <row r="1806" spans="85:86" ht="15" customHeight="1" x14ac:dyDescent="0.25">
      <c r="CG1806" s="52"/>
      <c r="CH1806" s="36"/>
    </row>
    <row r="1807" spans="85:86" ht="15" customHeight="1" x14ac:dyDescent="0.25">
      <c r="CG1807" s="52"/>
      <c r="CH1807" s="36"/>
    </row>
    <row r="1808" spans="85:86" ht="15" customHeight="1" x14ac:dyDescent="0.25">
      <c r="CG1808" s="52"/>
      <c r="CH1808" s="36"/>
    </row>
    <row r="1809" spans="85:86" ht="15" customHeight="1" x14ac:dyDescent="0.25">
      <c r="CG1809" s="52"/>
      <c r="CH1809" s="36"/>
    </row>
    <row r="1810" spans="85:86" ht="15" customHeight="1" x14ac:dyDescent="0.25">
      <c r="CG1810" s="52"/>
      <c r="CH1810" s="36"/>
    </row>
    <row r="1811" spans="85:86" ht="15" customHeight="1" x14ac:dyDescent="0.25">
      <c r="CG1811" s="52"/>
      <c r="CH1811" s="36"/>
    </row>
    <row r="1812" spans="85:86" ht="15" customHeight="1" x14ac:dyDescent="0.25">
      <c r="CG1812" s="52"/>
      <c r="CH1812" s="36"/>
    </row>
    <row r="1813" spans="85:86" ht="15" customHeight="1" x14ac:dyDescent="0.25">
      <c r="CG1813" s="52"/>
      <c r="CH1813" s="36"/>
    </row>
    <row r="1814" spans="85:86" ht="15" customHeight="1" x14ac:dyDescent="0.25">
      <c r="CG1814" s="52"/>
      <c r="CH1814" s="36"/>
    </row>
    <row r="1815" spans="85:86" ht="15" customHeight="1" x14ac:dyDescent="0.25">
      <c r="CG1815" s="52"/>
      <c r="CH1815" s="36"/>
    </row>
    <row r="1816" spans="85:86" ht="15" customHeight="1" x14ac:dyDescent="0.25">
      <c r="CG1816" s="52"/>
      <c r="CH1816" s="36"/>
    </row>
    <row r="1817" spans="85:86" ht="15" customHeight="1" x14ac:dyDescent="0.25">
      <c r="CG1817" s="52"/>
      <c r="CH1817" s="36"/>
    </row>
    <row r="1818" spans="85:86" ht="15" customHeight="1" x14ac:dyDescent="0.25">
      <c r="CG1818" s="52"/>
      <c r="CH1818" s="36"/>
    </row>
    <row r="1819" spans="85:86" ht="15" customHeight="1" x14ac:dyDescent="0.25">
      <c r="CG1819" s="52"/>
      <c r="CH1819" s="36"/>
    </row>
    <row r="1820" spans="85:86" ht="15" customHeight="1" x14ac:dyDescent="0.25">
      <c r="CG1820" s="52"/>
      <c r="CH1820" s="36"/>
    </row>
    <row r="1821" spans="85:86" ht="15" customHeight="1" x14ac:dyDescent="0.25">
      <c r="CG1821" s="52"/>
      <c r="CH1821" s="36"/>
    </row>
    <row r="1822" spans="85:86" ht="15" customHeight="1" x14ac:dyDescent="0.25">
      <c r="CG1822" s="52"/>
      <c r="CH1822" s="36"/>
    </row>
    <row r="1823" spans="85:86" ht="15" customHeight="1" x14ac:dyDescent="0.25">
      <c r="CG1823" s="52"/>
      <c r="CH1823" s="36"/>
    </row>
    <row r="1824" spans="85:86" ht="15" customHeight="1" x14ac:dyDescent="0.25">
      <c r="CG1824" s="52"/>
      <c r="CH1824" s="36"/>
    </row>
    <row r="1825" spans="85:86" ht="15" customHeight="1" x14ac:dyDescent="0.25">
      <c r="CG1825" s="52"/>
      <c r="CH1825" s="36"/>
    </row>
    <row r="1826" spans="85:86" ht="15" customHeight="1" x14ac:dyDescent="0.25">
      <c r="CG1826" s="52"/>
      <c r="CH1826" s="36"/>
    </row>
    <row r="1827" spans="85:86" ht="15" customHeight="1" x14ac:dyDescent="0.25">
      <c r="CG1827" s="52"/>
      <c r="CH1827" s="36"/>
    </row>
    <row r="1828" spans="85:86" ht="15" customHeight="1" x14ac:dyDescent="0.25">
      <c r="CG1828" s="52"/>
      <c r="CH1828" s="36"/>
    </row>
    <row r="1829" spans="85:86" ht="15" customHeight="1" x14ac:dyDescent="0.25">
      <c r="CG1829" s="52"/>
      <c r="CH1829" s="36"/>
    </row>
    <row r="1830" spans="85:86" ht="15" customHeight="1" x14ac:dyDescent="0.25">
      <c r="CG1830" s="52"/>
      <c r="CH1830" s="36"/>
    </row>
    <row r="1831" spans="85:86" ht="15" customHeight="1" x14ac:dyDescent="0.25">
      <c r="CG1831" s="52"/>
      <c r="CH1831" s="36"/>
    </row>
    <row r="1832" spans="85:86" ht="15" customHeight="1" x14ac:dyDescent="0.25">
      <c r="CG1832" s="52"/>
      <c r="CH1832" s="36"/>
    </row>
    <row r="1833" spans="85:86" ht="15" customHeight="1" x14ac:dyDescent="0.25">
      <c r="CG1833" s="52"/>
      <c r="CH1833" s="36"/>
    </row>
    <row r="1834" spans="85:86" ht="15" customHeight="1" x14ac:dyDescent="0.25">
      <c r="CG1834" s="52"/>
      <c r="CH1834" s="36"/>
    </row>
    <row r="1835" spans="85:86" ht="15" customHeight="1" x14ac:dyDescent="0.25">
      <c r="CG1835" s="52"/>
      <c r="CH1835" s="36"/>
    </row>
    <row r="1836" spans="85:86" ht="15" customHeight="1" x14ac:dyDescent="0.25">
      <c r="CG1836" s="52"/>
      <c r="CH1836" s="36"/>
    </row>
    <row r="1837" spans="85:86" ht="15" customHeight="1" x14ac:dyDescent="0.25">
      <c r="CG1837" s="52"/>
      <c r="CH1837" s="36"/>
    </row>
    <row r="1838" spans="85:86" ht="15" customHeight="1" x14ac:dyDescent="0.25">
      <c r="CG1838" s="52"/>
      <c r="CH1838" s="36"/>
    </row>
    <row r="1839" spans="85:86" ht="15" customHeight="1" x14ac:dyDescent="0.25">
      <c r="CG1839" s="52"/>
      <c r="CH1839" s="36"/>
    </row>
    <row r="1840" spans="85:86" ht="15" customHeight="1" x14ac:dyDescent="0.25">
      <c r="CG1840" s="52"/>
      <c r="CH1840" s="36"/>
    </row>
    <row r="1841" spans="85:86" ht="15" customHeight="1" x14ac:dyDescent="0.25">
      <c r="CG1841" s="52"/>
      <c r="CH1841" s="36"/>
    </row>
    <row r="1842" spans="85:86" ht="15" customHeight="1" x14ac:dyDescent="0.25">
      <c r="CG1842" s="52"/>
      <c r="CH1842" s="36"/>
    </row>
    <row r="1843" spans="85:86" ht="15" customHeight="1" x14ac:dyDescent="0.25">
      <c r="CG1843" s="52"/>
      <c r="CH1843" s="36"/>
    </row>
    <row r="1844" spans="85:86" ht="15" customHeight="1" x14ac:dyDescent="0.25">
      <c r="CG1844" s="52"/>
      <c r="CH1844" s="36"/>
    </row>
    <row r="1845" spans="85:86" ht="15" customHeight="1" x14ac:dyDescent="0.25">
      <c r="CG1845" s="52"/>
      <c r="CH1845" s="36"/>
    </row>
    <row r="1846" spans="85:86" ht="15" customHeight="1" x14ac:dyDescent="0.25">
      <c r="CG1846" s="52"/>
      <c r="CH1846" s="36"/>
    </row>
    <row r="1847" spans="85:86" ht="15" customHeight="1" x14ac:dyDescent="0.25">
      <c r="CG1847" s="52"/>
      <c r="CH1847" s="36"/>
    </row>
    <row r="1848" spans="85:86" ht="15" customHeight="1" x14ac:dyDescent="0.25">
      <c r="CG1848" s="52"/>
      <c r="CH1848" s="36"/>
    </row>
    <row r="1849" spans="85:86" ht="15" customHeight="1" x14ac:dyDescent="0.25">
      <c r="CG1849" s="52"/>
      <c r="CH1849" s="36"/>
    </row>
    <row r="1850" spans="85:86" ht="15" customHeight="1" x14ac:dyDescent="0.25">
      <c r="CG1850" s="52"/>
      <c r="CH1850" s="36"/>
    </row>
    <row r="1851" spans="85:86" ht="15" customHeight="1" x14ac:dyDescent="0.25">
      <c r="CG1851" s="52"/>
      <c r="CH1851" s="36"/>
    </row>
    <row r="1852" spans="85:86" ht="15" customHeight="1" x14ac:dyDescent="0.25">
      <c r="CG1852" s="52"/>
      <c r="CH1852" s="36"/>
    </row>
    <row r="1853" spans="85:86" ht="15" customHeight="1" x14ac:dyDescent="0.25">
      <c r="CG1853" s="52"/>
      <c r="CH1853" s="36"/>
    </row>
    <row r="1854" spans="85:86" ht="15" customHeight="1" x14ac:dyDescent="0.25">
      <c r="CG1854" s="52"/>
      <c r="CH1854" s="36"/>
    </row>
    <row r="1855" spans="85:86" ht="15" customHeight="1" x14ac:dyDescent="0.25">
      <c r="CG1855" s="52"/>
      <c r="CH1855" s="36"/>
    </row>
    <row r="1856" spans="85:86" ht="15" customHeight="1" x14ac:dyDescent="0.25">
      <c r="CG1856" s="52"/>
      <c r="CH1856" s="36"/>
    </row>
    <row r="1857" spans="85:86" ht="15" customHeight="1" x14ac:dyDescent="0.25">
      <c r="CG1857" s="52"/>
      <c r="CH1857" s="36"/>
    </row>
    <row r="1858" spans="85:86" ht="15" customHeight="1" x14ac:dyDescent="0.25">
      <c r="CG1858" s="52"/>
      <c r="CH1858" s="36"/>
    </row>
    <row r="1859" spans="85:86" ht="15" customHeight="1" x14ac:dyDescent="0.25">
      <c r="CG1859" s="52"/>
      <c r="CH1859" s="36"/>
    </row>
    <row r="1860" spans="85:86" ht="15" customHeight="1" x14ac:dyDescent="0.25">
      <c r="CG1860" s="52"/>
      <c r="CH1860" s="36"/>
    </row>
    <row r="1861" spans="85:86" ht="15" customHeight="1" x14ac:dyDescent="0.25">
      <c r="CG1861" s="52"/>
      <c r="CH1861" s="36"/>
    </row>
    <row r="1862" spans="85:86" ht="15" customHeight="1" x14ac:dyDescent="0.25">
      <c r="CG1862" s="52"/>
      <c r="CH1862" s="36"/>
    </row>
    <row r="1863" spans="85:86" ht="15" customHeight="1" x14ac:dyDescent="0.25">
      <c r="CG1863" s="52"/>
      <c r="CH1863" s="36"/>
    </row>
    <row r="1864" spans="85:86" ht="15" customHeight="1" x14ac:dyDescent="0.25">
      <c r="CG1864" s="52"/>
      <c r="CH1864" s="36"/>
    </row>
    <row r="1865" spans="85:86" ht="15" customHeight="1" x14ac:dyDescent="0.25">
      <c r="CG1865" s="52"/>
      <c r="CH1865" s="36"/>
    </row>
    <row r="1866" spans="85:86" ht="15" customHeight="1" x14ac:dyDescent="0.25">
      <c r="CG1866" s="52"/>
      <c r="CH1866" s="36"/>
    </row>
    <row r="1867" spans="85:86" ht="15" customHeight="1" x14ac:dyDescent="0.25">
      <c r="CG1867" s="52"/>
      <c r="CH1867" s="36"/>
    </row>
    <row r="1868" spans="85:86" ht="15" customHeight="1" x14ac:dyDescent="0.25">
      <c r="CG1868" s="52"/>
      <c r="CH1868" s="36"/>
    </row>
    <row r="1869" spans="85:86" ht="15" customHeight="1" x14ac:dyDescent="0.25">
      <c r="CG1869" s="52"/>
      <c r="CH1869" s="36"/>
    </row>
    <row r="1870" spans="85:86" ht="15" customHeight="1" x14ac:dyDescent="0.25">
      <c r="CG1870" s="52"/>
      <c r="CH1870" s="36"/>
    </row>
    <row r="1871" spans="85:86" ht="15" customHeight="1" x14ac:dyDescent="0.25">
      <c r="CG1871" s="52"/>
      <c r="CH1871" s="36"/>
    </row>
    <row r="1872" spans="85:86" ht="15" customHeight="1" x14ac:dyDescent="0.25">
      <c r="CG1872" s="52"/>
      <c r="CH1872" s="36"/>
    </row>
    <row r="1873" spans="85:86" ht="15" customHeight="1" x14ac:dyDescent="0.25">
      <c r="CG1873" s="52"/>
      <c r="CH1873" s="36"/>
    </row>
    <row r="1874" spans="85:86" ht="15" customHeight="1" x14ac:dyDescent="0.25">
      <c r="CG1874" s="52"/>
      <c r="CH1874" s="36"/>
    </row>
    <row r="1875" spans="85:86" ht="15" customHeight="1" x14ac:dyDescent="0.25">
      <c r="CG1875" s="52"/>
      <c r="CH1875" s="36"/>
    </row>
    <row r="1876" spans="85:86" ht="15" customHeight="1" x14ac:dyDescent="0.25">
      <c r="CG1876" s="52"/>
      <c r="CH1876" s="36"/>
    </row>
    <row r="1877" spans="85:86" ht="15" customHeight="1" x14ac:dyDescent="0.25">
      <c r="CG1877" s="52"/>
      <c r="CH1877" s="36"/>
    </row>
    <row r="1878" spans="85:86" ht="15" customHeight="1" x14ac:dyDescent="0.25">
      <c r="CG1878" s="52"/>
      <c r="CH1878" s="36"/>
    </row>
    <row r="1879" spans="85:86" ht="15" customHeight="1" x14ac:dyDescent="0.25">
      <c r="CG1879" s="52"/>
      <c r="CH1879" s="36"/>
    </row>
    <row r="1880" spans="85:86" ht="15" customHeight="1" x14ac:dyDescent="0.25">
      <c r="CG1880" s="52"/>
      <c r="CH1880" s="36"/>
    </row>
    <row r="1881" spans="85:86" ht="15" customHeight="1" x14ac:dyDescent="0.25">
      <c r="CG1881" s="52"/>
      <c r="CH1881" s="36"/>
    </row>
    <row r="1882" spans="85:86" ht="15" customHeight="1" x14ac:dyDescent="0.25">
      <c r="CG1882" s="52"/>
      <c r="CH1882" s="36"/>
    </row>
    <row r="1883" spans="85:86" ht="15" customHeight="1" x14ac:dyDescent="0.25">
      <c r="CG1883" s="52"/>
      <c r="CH1883" s="36"/>
    </row>
    <row r="1884" spans="85:86" ht="15" customHeight="1" x14ac:dyDescent="0.25">
      <c r="CG1884" s="52"/>
      <c r="CH1884" s="36"/>
    </row>
    <row r="1885" spans="85:86" ht="15" customHeight="1" x14ac:dyDescent="0.25">
      <c r="CG1885" s="52"/>
      <c r="CH1885" s="36"/>
    </row>
    <row r="1886" spans="85:86" ht="15" customHeight="1" x14ac:dyDescent="0.25">
      <c r="CG1886" s="52"/>
      <c r="CH1886" s="36"/>
    </row>
    <row r="1887" spans="85:86" ht="15" customHeight="1" x14ac:dyDescent="0.25">
      <c r="CG1887" s="52"/>
      <c r="CH1887" s="36"/>
    </row>
    <row r="1888" spans="85:86" ht="15" customHeight="1" x14ac:dyDescent="0.25">
      <c r="CG1888" s="52"/>
      <c r="CH1888" s="36"/>
    </row>
    <row r="1889" spans="85:86" ht="15" customHeight="1" x14ac:dyDescent="0.25">
      <c r="CG1889" s="52"/>
      <c r="CH1889" s="36"/>
    </row>
    <row r="1890" spans="85:86" ht="15" customHeight="1" x14ac:dyDescent="0.25">
      <c r="CG1890" s="52"/>
      <c r="CH1890" s="36"/>
    </row>
    <row r="1891" spans="85:86" ht="15" customHeight="1" x14ac:dyDescent="0.25">
      <c r="CG1891" s="52"/>
      <c r="CH1891" s="36"/>
    </row>
    <row r="1892" spans="85:86" ht="15" customHeight="1" x14ac:dyDescent="0.25">
      <c r="CG1892" s="52"/>
      <c r="CH1892" s="36"/>
    </row>
    <row r="1893" spans="85:86" ht="15" customHeight="1" x14ac:dyDescent="0.25">
      <c r="CG1893" s="52"/>
      <c r="CH1893" s="36"/>
    </row>
    <row r="1894" spans="85:86" ht="15" customHeight="1" x14ac:dyDescent="0.25">
      <c r="CG1894" s="52"/>
      <c r="CH1894" s="36"/>
    </row>
    <row r="1895" spans="85:86" ht="15" customHeight="1" x14ac:dyDescent="0.25">
      <c r="CG1895" s="52"/>
      <c r="CH1895" s="36"/>
    </row>
    <row r="1896" spans="85:86" ht="15" customHeight="1" x14ac:dyDescent="0.25">
      <c r="CG1896" s="52"/>
      <c r="CH1896" s="36"/>
    </row>
    <row r="1897" spans="85:86" ht="15" customHeight="1" x14ac:dyDescent="0.25">
      <c r="CG1897" s="52"/>
      <c r="CH1897" s="36"/>
    </row>
    <row r="1898" spans="85:86" ht="15" customHeight="1" x14ac:dyDescent="0.25">
      <c r="CG1898" s="52"/>
      <c r="CH1898" s="36"/>
    </row>
    <row r="1899" spans="85:86" ht="15" customHeight="1" x14ac:dyDescent="0.25">
      <c r="CG1899" s="52"/>
      <c r="CH1899" s="36"/>
    </row>
    <row r="1900" spans="85:86" ht="15" customHeight="1" x14ac:dyDescent="0.25">
      <c r="CG1900" s="52"/>
      <c r="CH1900" s="36"/>
    </row>
    <row r="1901" spans="85:86" ht="15" customHeight="1" x14ac:dyDescent="0.25">
      <c r="CG1901" s="52"/>
      <c r="CH1901" s="36"/>
    </row>
    <row r="1902" spans="85:86" ht="15" customHeight="1" x14ac:dyDescent="0.25">
      <c r="CG1902" s="52"/>
      <c r="CH1902" s="36"/>
    </row>
    <row r="1903" spans="85:86" ht="15" customHeight="1" x14ac:dyDescent="0.25">
      <c r="CG1903" s="52"/>
      <c r="CH1903" s="36"/>
    </row>
    <row r="1904" spans="85:86" ht="15" customHeight="1" x14ac:dyDescent="0.25">
      <c r="CG1904" s="52"/>
      <c r="CH1904" s="36"/>
    </row>
    <row r="1905" spans="85:86" ht="15" customHeight="1" x14ac:dyDescent="0.25">
      <c r="CG1905" s="52"/>
      <c r="CH1905" s="36"/>
    </row>
    <row r="1906" spans="85:86" ht="15" customHeight="1" x14ac:dyDescent="0.25">
      <c r="CG1906" s="52"/>
      <c r="CH1906" s="36"/>
    </row>
    <row r="1907" spans="85:86" ht="15" customHeight="1" x14ac:dyDescent="0.25">
      <c r="CG1907" s="52"/>
      <c r="CH1907" s="36"/>
    </row>
    <row r="1908" spans="85:86" ht="15" customHeight="1" x14ac:dyDescent="0.25">
      <c r="CG1908" s="52"/>
      <c r="CH1908" s="36"/>
    </row>
    <row r="1909" spans="85:86" ht="15" customHeight="1" x14ac:dyDescent="0.25">
      <c r="CG1909" s="52"/>
      <c r="CH1909" s="36"/>
    </row>
    <row r="1910" spans="85:86" ht="15" customHeight="1" x14ac:dyDescent="0.25">
      <c r="CG1910" s="52"/>
      <c r="CH1910" s="36"/>
    </row>
    <row r="1911" spans="85:86" ht="15" customHeight="1" x14ac:dyDescent="0.25">
      <c r="CG1911" s="52"/>
      <c r="CH1911" s="36"/>
    </row>
    <row r="1912" spans="85:86" ht="15" customHeight="1" x14ac:dyDescent="0.25">
      <c r="CG1912" s="52"/>
      <c r="CH1912" s="36"/>
    </row>
    <row r="1913" spans="85:86" ht="15" customHeight="1" x14ac:dyDescent="0.25">
      <c r="CG1913" s="52"/>
      <c r="CH1913" s="36"/>
    </row>
    <row r="1914" spans="85:86" ht="15" customHeight="1" x14ac:dyDescent="0.25">
      <c r="CG1914" s="52"/>
      <c r="CH1914" s="36"/>
    </row>
    <row r="1915" spans="85:86" ht="15" customHeight="1" x14ac:dyDescent="0.25">
      <c r="CG1915" s="52"/>
      <c r="CH1915" s="36"/>
    </row>
    <row r="1916" spans="85:86" ht="15" customHeight="1" x14ac:dyDescent="0.25">
      <c r="CG1916" s="52"/>
      <c r="CH1916" s="36"/>
    </row>
    <row r="1917" spans="85:86" ht="15" customHeight="1" x14ac:dyDescent="0.25">
      <c r="CG1917" s="52"/>
      <c r="CH1917" s="36"/>
    </row>
    <row r="1918" spans="85:86" ht="15" customHeight="1" x14ac:dyDescent="0.25">
      <c r="CG1918" s="52"/>
      <c r="CH1918" s="36"/>
    </row>
    <row r="1919" spans="85:86" ht="15" customHeight="1" x14ac:dyDescent="0.25">
      <c r="CG1919" s="52"/>
      <c r="CH1919" s="36"/>
    </row>
    <row r="1920" spans="85:86" ht="15" customHeight="1" x14ac:dyDescent="0.25">
      <c r="CG1920" s="52"/>
      <c r="CH1920" s="36"/>
    </row>
    <row r="1921" spans="85:86" ht="15" customHeight="1" x14ac:dyDescent="0.25">
      <c r="CG1921" s="52"/>
      <c r="CH1921" s="36"/>
    </row>
    <row r="1922" spans="85:86" ht="15" customHeight="1" x14ac:dyDescent="0.25">
      <c r="CG1922" s="52"/>
      <c r="CH1922" s="36"/>
    </row>
    <row r="1923" spans="85:86" ht="15" customHeight="1" x14ac:dyDescent="0.25">
      <c r="CG1923" s="52"/>
      <c r="CH1923" s="36"/>
    </row>
    <row r="1924" spans="85:86" ht="15" customHeight="1" x14ac:dyDescent="0.25">
      <c r="CG1924" s="52"/>
      <c r="CH1924" s="36"/>
    </row>
    <row r="1925" spans="85:86" ht="15" customHeight="1" x14ac:dyDescent="0.25">
      <c r="CG1925" s="52"/>
      <c r="CH1925" s="36"/>
    </row>
    <row r="1926" spans="85:86" ht="15" customHeight="1" x14ac:dyDescent="0.25">
      <c r="CG1926" s="52"/>
      <c r="CH1926" s="36"/>
    </row>
    <row r="1927" spans="85:86" ht="15" customHeight="1" x14ac:dyDescent="0.25">
      <c r="CG1927" s="52"/>
      <c r="CH1927" s="36"/>
    </row>
    <row r="1928" spans="85:86" ht="15" customHeight="1" x14ac:dyDescent="0.25">
      <c r="CG1928" s="52"/>
      <c r="CH1928" s="36"/>
    </row>
    <row r="1929" spans="85:86" ht="15" customHeight="1" x14ac:dyDescent="0.25">
      <c r="CG1929" s="52"/>
      <c r="CH1929" s="36"/>
    </row>
    <row r="1930" spans="85:86" ht="15" customHeight="1" x14ac:dyDescent="0.25">
      <c r="CG1930" s="52"/>
      <c r="CH1930" s="36"/>
    </row>
    <row r="1931" spans="85:86" ht="15" customHeight="1" x14ac:dyDescent="0.25">
      <c r="CG1931" s="52"/>
      <c r="CH1931" s="36"/>
    </row>
    <row r="1932" spans="85:86" ht="15" customHeight="1" x14ac:dyDescent="0.25">
      <c r="CG1932" s="52"/>
      <c r="CH1932" s="36"/>
    </row>
    <row r="1933" spans="85:86" ht="15" customHeight="1" x14ac:dyDescent="0.25">
      <c r="CG1933" s="52"/>
      <c r="CH1933" s="36"/>
    </row>
    <row r="1934" spans="85:86" ht="15" customHeight="1" x14ac:dyDescent="0.25">
      <c r="CG1934" s="52"/>
      <c r="CH1934" s="36"/>
    </row>
    <row r="1935" spans="85:86" ht="15" customHeight="1" x14ac:dyDescent="0.25">
      <c r="CG1935" s="52"/>
      <c r="CH1935" s="36"/>
    </row>
    <row r="1936" spans="85:86" ht="15" customHeight="1" x14ac:dyDescent="0.25">
      <c r="CG1936" s="52"/>
      <c r="CH1936" s="36"/>
    </row>
    <row r="1937" spans="85:86" ht="15" customHeight="1" x14ac:dyDescent="0.25">
      <c r="CG1937" s="52"/>
      <c r="CH1937" s="36"/>
    </row>
    <row r="1938" spans="85:86" ht="15" customHeight="1" x14ac:dyDescent="0.25">
      <c r="CG1938" s="52"/>
      <c r="CH1938" s="36"/>
    </row>
    <row r="1939" spans="85:86" ht="15" customHeight="1" x14ac:dyDescent="0.25">
      <c r="CG1939" s="52"/>
      <c r="CH1939" s="36"/>
    </row>
    <row r="1940" spans="85:86" ht="15" customHeight="1" x14ac:dyDescent="0.25">
      <c r="CG1940" s="52"/>
      <c r="CH1940" s="36"/>
    </row>
    <row r="1941" spans="85:86" ht="15" customHeight="1" x14ac:dyDescent="0.25">
      <c r="CG1941" s="52"/>
      <c r="CH1941" s="36"/>
    </row>
    <row r="1942" spans="85:86" ht="15" customHeight="1" x14ac:dyDescent="0.25">
      <c r="CG1942" s="52"/>
      <c r="CH1942" s="36"/>
    </row>
    <row r="1943" spans="85:86" ht="15" customHeight="1" x14ac:dyDescent="0.25">
      <c r="CG1943" s="52"/>
      <c r="CH1943" s="36"/>
    </row>
    <row r="1944" spans="85:86" ht="15" customHeight="1" x14ac:dyDescent="0.25">
      <c r="CG1944" s="52"/>
      <c r="CH1944" s="36"/>
    </row>
    <row r="1945" spans="85:86" ht="15" customHeight="1" x14ac:dyDescent="0.25">
      <c r="CG1945" s="52"/>
      <c r="CH1945" s="36"/>
    </row>
    <row r="1946" spans="85:86" ht="15" customHeight="1" x14ac:dyDescent="0.25">
      <c r="CG1946" s="52"/>
      <c r="CH1946" s="36"/>
    </row>
    <row r="1947" spans="85:86" ht="15" customHeight="1" x14ac:dyDescent="0.25">
      <c r="CG1947" s="52"/>
      <c r="CH1947" s="36"/>
    </row>
    <row r="1948" spans="85:86" ht="15" customHeight="1" x14ac:dyDescent="0.25">
      <c r="CG1948" s="52"/>
      <c r="CH1948" s="36"/>
    </row>
    <row r="1949" spans="85:86" ht="15" customHeight="1" x14ac:dyDescent="0.25">
      <c r="CG1949" s="52"/>
      <c r="CH1949" s="36"/>
    </row>
    <row r="1950" spans="85:86" ht="15" customHeight="1" x14ac:dyDescent="0.25">
      <c r="CG1950" s="52"/>
      <c r="CH1950" s="36"/>
    </row>
    <row r="1951" spans="85:86" ht="15" customHeight="1" x14ac:dyDescent="0.25">
      <c r="CG1951" s="52"/>
      <c r="CH1951" s="36"/>
    </row>
    <row r="1952" spans="85:86" ht="15" customHeight="1" x14ac:dyDescent="0.25">
      <c r="CG1952" s="52"/>
      <c r="CH1952" s="36"/>
    </row>
    <row r="1953" spans="85:86" ht="15" customHeight="1" x14ac:dyDescent="0.25">
      <c r="CG1953" s="52"/>
      <c r="CH1953" s="36"/>
    </row>
    <row r="1954" spans="85:86" ht="15" customHeight="1" x14ac:dyDescent="0.25">
      <c r="CG1954" s="52"/>
      <c r="CH1954" s="36"/>
    </row>
    <row r="1955" spans="85:86" ht="15" customHeight="1" x14ac:dyDescent="0.25">
      <c r="CG1955" s="52"/>
      <c r="CH1955" s="36"/>
    </row>
    <row r="1956" spans="85:86" ht="15" customHeight="1" x14ac:dyDescent="0.25">
      <c r="CG1956" s="52"/>
      <c r="CH1956" s="36"/>
    </row>
    <row r="1957" spans="85:86" ht="15" customHeight="1" x14ac:dyDescent="0.25">
      <c r="CG1957" s="52"/>
      <c r="CH1957" s="36"/>
    </row>
    <row r="1958" spans="85:86" ht="15" customHeight="1" x14ac:dyDescent="0.25">
      <c r="CG1958" s="52"/>
      <c r="CH1958" s="36"/>
    </row>
    <row r="1959" spans="85:86" ht="15" customHeight="1" x14ac:dyDescent="0.25">
      <c r="CG1959" s="52"/>
      <c r="CH1959" s="36"/>
    </row>
    <row r="1960" spans="85:86" ht="15" customHeight="1" x14ac:dyDescent="0.25">
      <c r="CG1960" s="52"/>
      <c r="CH1960" s="36"/>
    </row>
    <row r="1961" spans="85:86" ht="15" customHeight="1" x14ac:dyDescent="0.25">
      <c r="CG1961" s="52"/>
      <c r="CH1961" s="36"/>
    </row>
    <row r="1962" spans="85:86" ht="15" customHeight="1" x14ac:dyDescent="0.25">
      <c r="CG1962" s="52"/>
      <c r="CH1962" s="36"/>
    </row>
    <row r="1963" spans="85:86" ht="15" customHeight="1" x14ac:dyDescent="0.25">
      <c r="CG1963" s="52"/>
      <c r="CH1963" s="36"/>
    </row>
    <row r="1964" spans="85:86" ht="15" customHeight="1" x14ac:dyDescent="0.25">
      <c r="CG1964" s="52"/>
      <c r="CH1964" s="36"/>
    </row>
    <row r="1965" spans="85:86" ht="15" customHeight="1" x14ac:dyDescent="0.25">
      <c r="CG1965" s="52"/>
      <c r="CH1965" s="36"/>
    </row>
    <row r="1966" spans="85:86" ht="15" customHeight="1" x14ac:dyDescent="0.25">
      <c r="CG1966" s="52"/>
      <c r="CH1966" s="36"/>
    </row>
    <row r="1967" spans="85:86" ht="15" customHeight="1" x14ac:dyDescent="0.25">
      <c r="CG1967" s="52"/>
      <c r="CH1967" s="36"/>
    </row>
    <row r="1968" spans="85:86" ht="15" customHeight="1" x14ac:dyDescent="0.25">
      <c r="CG1968" s="52"/>
      <c r="CH1968" s="36"/>
    </row>
    <row r="1969" spans="85:86" ht="15" customHeight="1" x14ac:dyDescent="0.25">
      <c r="CG1969" s="52"/>
      <c r="CH1969" s="36"/>
    </row>
    <row r="1970" spans="85:86" ht="15" customHeight="1" x14ac:dyDescent="0.25">
      <c r="CG1970" s="52"/>
      <c r="CH1970" s="36"/>
    </row>
    <row r="1971" spans="85:86" ht="15" customHeight="1" x14ac:dyDescent="0.25">
      <c r="CG1971" s="52"/>
      <c r="CH1971" s="36"/>
    </row>
    <row r="1972" spans="85:86" ht="15" customHeight="1" x14ac:dyDescent="0.25">
      <c r="CG1972" s="52"/>
      <c r="CH1972" s="36"/>
    </row>
    <row r="1973" spans="85:86" ht="15" customHeight="1" x14ac:dyDescent="0.25">
      <c r="CG1973" s="52"/>
      <c r="CH1973" s="36"/>
    </row>
    <row r="1974" spans="85:86" ht="15" customHeight="1" x14ac:dyDescent="0.25">
      <c r="CG1974" s="52"/>
      <c r="CH1974" s="36"/>
    </row>
    <row r="1975" spans="85:86" ht="15" customHeight="1" x14ac:dyDescent="0.25">
      <c r="CG1975" s="52"/>
      <c r="CH1975" s="36"/>
    </row>
    <row r="1976" spans="85:86" ht="15" customHeight="1" x14ac:dyDescent="0.25">
      <c r="CG1976" s="52"/>
      <c r="CH1976" s="36"/>
    </row>
    <row r="1977" spans="85:86" ht="15" customHeight="1" x14ac:dyDescent="0.25">
      <c r="CG1977" s="52"/>
      <c r="CH1977" s="36"/>
    </row>
    <row r="1978" spans="85:86" ht="15" customHeight="1" x14ac:dyDescent="0.25">
      <c r="CG1978" s="52"/>
      <c r="CH1978" s="36"/>
    </row>
    <row r="1979" spans="85:86" ht="15" customHeight="1" x14ac:dyDescent="0.25">
      <c r="CG1979" s="52"/>
      <c r="CH1979" s="36"/>
    </row>
    <row r="1980" spans="85:86" ht="15" customHeight="1" x14ac:dyDescent="0.25">
      <c r="CG1980" s="52"/>
      <c r="CH1980" s="36"/>
    </row>
    <row r="1981" spans="85:86" ht="15" customHeight="1" x14ac:dyDescent="0.25">
      <c r="CG1981" s="52"/>
      <c r="CH1981" s="36"/>
    </row>
    <row r="1982" spans="85:86" ht="15" customHeight="1" x14ac:dyDescent="0.25">
      <c r="CG1982" s="52"/>
      <c r="CH1982" s="36"/>
    </row>
    <row r="1983" spans="85:86" ht="15" customHeight="1" x14ac:dyDescent="0.25">
      <c r="CG1983" s="52"/>
      <c r="CH1983" s="36"/>
    </row>
    <row r="1984" spans="85:86" ht="15" customHeight="1" x14ac:dyDescent="0.25">
      <c r="CG1984" s="52"/>
      <c r="CH1984" s="36"/>
    </row>
    <row r="1985" spans="85:86" ht="15" customHeight="1" x14ac:dyDescent="0.25">
      <c r="CG1985" s="52"/>
      <c r="CH1985" s="36"/>
    </row>
    <row r="1986" spans="85:86" ht="15" customHeight="1" x14ac:dyDescent="0.25">
      <c r="CG1986" s="52"/>
      <c r="CH1986" s="36"/>
    </row>
  </sheetData>
  <sheetProtection selectLockedCells="1" selectUnlockedCells="1"/>
  <dataConsolidate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369</vt:i4>
      </vt:variant>
    </vt:vector>
  </HeadingPairs>
  <TitlesOfParts>
    <vt:vector size="371" baseType="lpstr">
      <vt:lpstr>PCA</vt:lpstr>
      <vt:lpstr>Listas dependentes</vt:lpstr>
      <vt:lpstr>_13.01_.._GABINETE_DO_SECRETÁRIO</vt:lpstr>
      <vt:lpstr>_13.02_.._DIRETORIA_GERAL</vt:lpstr>
      <vt:lpstr>_13.04_.._ESCRITÓRIO_DE_REPRESENTAÇÃO_DO_GOVERNO_EM_BRASÍLIA</vt:lpstr>
      <vt:lpstr>_13.20_.._SUPERINTENDÊNCIA..GERAL_DE_GOVERNANÇA_DE_SERVIÇOS_E_DADOS</vt:lpstr>
      <vt:lpstr>_13.30_.._DEPARTAMENTO_DE_TRÂNSITO_DO_PARANÁ</vt:lpstr>
      <vt:lpstr>_13.33_.._AGÊNCIA_REGULADORA_DE_SERVIÇOS_PÚBLICOS_DELEGADOS_DO_PARANÁ</vt:lpstr>
      <vt:lpstr>_13.36_.._LOTERIA_DO_ESTADO_DO_PARANÁ</vt:lpstr>
      <vt:lpstr>_13.65_.._FUNDO_ESTADUAL_PARA_CALAMIDADE_PÚBLICA</vt:lpstr>
      <vt:lpstr>_13_.._CASA_CIVIL</vt:lpstr>
      <vt:lpstr>_14.01_.._COORDENADORIA_ESTADUAL_DA_DEFESA_CIVIL</vt:lpstr>
      <vt:lpstr>_14_.._COORDENADORIA_ESTADUAL_DA_DEFESA_CIVIL</vt:lpstr>
      <vt:lpstr>_15.02_.._SUBCHEFIA_DA_CASA_MILITAR</vt:lpstr>
      <vt:lpstr>_15_.._CASA_MILITAR</vt:lpstr>
      <vt:lpstr>_16.02_.._DIRETORIA_GERAL</vt:lpstr>
      <vt:lpstr>_16.60_.._FUNDO_ESTADUAL_DE_COMBATE_À_CORRUPÇÃO</vt:lpstr>
      <vt:lpstr>_16_.._CONTROLADORIA_GERAL_DO_ESTADO</vt:lpstr>
      <vt:lpstr>_18_.._AUXÍLIO_FINANCEIRO_A_ESTUDANTES</vt:lpstr>
      <vt:lpstr>_19.01_.._PROCURADORIA_GERAL_DO_ESTADO</vt:lpstr>
      <vt:lpstr>_19.60_.._FUNDO_ESPECIAL_DA_PROCURADORIA_GERAL_DO_ESTADO_DO_PARANÁ</vt:lpstr>
      <vt:lpstr>_19_.._PROCURADORIA_GERAL_DO_ESTADO</vt:lpstr>
      <vt:lpstr>_20_.._AUXÍLIO_FINANCEIRO_A_PESQUISADORES</vt:lpstr>
      <vt:lpstr>_21.02_.._DIRETORIA_GERAL</vt:lpstr>
      <vt:lpstr>_21_.._SECRETARIA_DE_ESTADO_DA_COMUNICAÇÃO</vt:lpstr>
      <vt:lpstr>_22.01_.._GABINETE_DO_SECRETÁRIO</vt:lpstr>
      <vt:lpstr>_22.02_.._DIRETORIA_GERAL</vt:lpstr>
      <vt:lpstr>_22_.._SECRETARIA_DE_ESTADO_DA_INOVAÇÃO..._MODERNIZAÇÃO_E_TRANSFORMAÇÃO_DIGITAL</vt:lpstr>
      <vt:lpstr>_23.01_.._GABINETE_DO_SECRETÁRIO</vt:lpstr>
      <vt:lpstr>_23.02_.._DIRETORIA_GERAL</vt:lpstr>
      <vt:lpstr>_23.30_.._INSTITUTO_PARANAENSE_DE_DESENVOLVIMENTO_ECONÔMICO_E_SOCIAL</vt:lpstr>
      <vt:lpstr>_23_.._SECRETARIA_DE_ESTADO_DO_PLANEJAMENTO</vt:lpstr>
      <vt:lpstr>_27.01_.._GABINETE_DO_SECRETÁRIO</vt:lpstr>
      <vt:lpstr>_27.02_.._DIRETORIA_GERAL</vt:lpstr>
      <vt:lpstr>_27.36_.._LOTERIA_DO_ESTADO_DO_PARANÁ</vt:lpstr>
      <vt:lpstr>_27_.._SECRETARIA_DE_ESTADO_DA_ADMINISTRAÇÃO_E_DA_PREVIDÊNCIA</vt:lpstr>
      <vt:lpstr>_29.01_.._GABINETE_DO_SECRETÁRIO</vt:lpstr>
      <vt:lpstr>_29.02_.._DIRETORIA_GERAL</vt:lpstr>
      <vt:lpstr>_29.30_.._RECEITA_ESTADUAL_DO_PARANÁ</vt:lpstr>
      <vt:lpstr>_29.60_.._FUNDO_DE_REEQUIPAMENTO_DO_FISCO</vt:lpstr>
      <vt:lpstr>_29.61_.._FUNDO_DE_EQUALIZAÇÃO_DO_MICROCRÉDITO</vt:lpstr>
      <vt:lpstr>_29.62_.._FUNDO_DE_DESENVOLVIMENTO_ECONÔMICO</vt:lpstr>
      <vt:lpstr>_29.63_.._FUNDO_DE_INOVAÇÃO_DAS_MICROEMPRESAS_E_EMPRESAS_DE_PEQUENO_PORTE_DO_PARANÁ</vt:lpstr>
      <vt:lpstr>_29.64_.._FUNDO_DE_AVAL_GARANTIDOR_DAS_MICROEMPRESAS_E_EMPRESAS_DE_PEQUENO_PORTE_DO_PARANÁ</vt:lpstr>
      <vt:lpstr>_29.65_.._FUNDO_DE_CAPITAL_DE_RISCO_DO_ESTADO_DO_PARANÁ</vt:lpstr>
      <vt:lpstr>_29.66_.._FUNDO_PARA_O_DESENVOLVIMENTO_DE_PROJETOS_DE_INFRAESTRUTURA</vt:lpstr>
      <vt:lpstr>_29_.._SECRETARIA_DE_ESTADO_DA_FAZENDA</vt:lpstr>
      <vt:lpstr>_3_.._CORRENTES</vt:lpstr>
      <vt:lpstr>_30_.._MATERIAL_DE_CONSUMO</vt:lpstr>
      <vt:lpstr>_31.01_.._PROGRAMAÇÕES_ESPECIAIS_E_ENCARGOS_GERAIS_DO_ESTADO</vt:lpstr>
      <vt:lpstr>_31_.._ADMINISTRAÇÃO_GERAL_DO_ESTADO_.._RECURSOS_SOB_SUPERVISÃO_DA_SEFA</vt:lpstr>
      <vt:lpstr>_31_.._PREMIAÇÕES_CULTURAIS..._ARTÍSTICAS..._CIENTÍFICAS..._DESPORTIVAS_E_OUTRAS</vt:lpstr>
      <vt:lpstr>_32_.._MATERIAL..._BEM_OU_SERVIÇO_PARA_DISTRIBUIÇÃO__GRATUITA</vt:lpstr>
      <vt:lpstr>_33.01_.._GABINETE_DO_SECRETÁRIO</vt:lpstr>
      <vt:lpstr>_33.02_.._DIRETORIA_GERAL</vt:lpstr>
      <vt:lpstr>_33.30_.._INSTITUTO_DE_PESOS_E_MEDIDAS_DO_ESTADO_DO_PARANÁ</vt:lpstr>
      <vt:lpstr>_33.31_.._JUNTA_COMERCIAL_DO_PARANÁ</vt:lpstr>
      <vt:lpstr>_33_.._PASSAGENS_E_DESPESAS_COM_LOCOMOÇÃO</vt:lpstr>
      <vt:lpstr>_33_.._SECRETARIA_DE_ESTADO_DA_INDÚSTRIA..._COMÉRCIO_E_SERVIÇOS</vt:lpstr>
      <vt:lpstr>_34_.._OUTRAS_DESPESAS_DE_PESSOAL_DECORRENTES_DE_CONTRATOS_DE_TERCEIRIZAÇÃO</vt:lpstr>
      <vt:lpstr>_35_.._SERVIÇOS_DE_CONSULTORIA</vt:lpstr>
      <vt:lpstr>_36_.._OUTROS_SERVIÇOS_DE_TERCEIROS_.._PESSOA_FÍSICA</vt:lpstr>
      <vt:lpstr>_37.02_.._DIRETORIA_GERAL</vt:lpstr>
      <vt:lpstr>_37_.._LOCAÇÃO_DE_MÃO..DE..OBRA</vt:lpstr>
      <vt:lpstr>_37_.._SECRETARIA_DE_ESTADO_DO_TURISMO</vt:lpstr>
      <vt:lpstr>_38_.._ARRENDAMENTO_MERCANTIL</vt:lpstr>
      <vt:lpstr>_39.01_.._GABINETE_DO_SECRETÁRIO</vt:lpstr>
      <vt:lpstr>_39.02_.._DIRETORIA_GERAL</vt:lpstr>
      <vt:lpstr>_39.14_.._POLÍCIA_CIENTÍFICA</vt:lpstr>
      <vt:lpstr>_39.17_.._DEPARTAMENTO_PENITENCIÁRIO</vt:lpstr>
      <vt:lpstr>_39.21_.._POLÍCIA_CIVIL_DO_ESTADO_DO_PARANÁ</vt:lpstr>
      <vt:lpstr>_39.22_.._POLÍCIA_MILITAR_DO_ESTADO_DO_PARANÁ</vt:lpstr>
      <vt:lpstr>_39.24_.._CORPO_DE_BOMBEIROS_MILITAR_DO_PARANÁ</vt:lpstr>
      <vt:lpstr>_39.63_.._FUNDO_ESPECIAL_DO_SISTEMA_ÚNICO_DE_SEGURANÇA_PÚBLICA_DO_ESTADO_DO_PARANÁ</vt:lpstr>
      <vt:lpstr>_39.64_.._FUNDO_ESTADUAL_DE_POLÍTICAS_SOBRE_DROGAS</vt:lpstr>
      <vt:lpstr>_39.66_.._FUNDO_ESPECIAL_DE_SEGURANÇA_PÚBLICA_DO_ESTADO_DO_PARANÁ</vt:lpstr>
      <vt:lpstr>_39.68_.._FUNDO_PENITENCIÁRIO</vt:lpstr>
      <vt:lpstr>_39_.._OUTROS_SERVIÇOS_DE_TERCEIROS_.._PESSOA_JURÍDICA</vt:lpstr>
      <vt:lpstr>_39_.._SECRETARIA_DE_ESTADO_DA_SEGURANÇA_PÚBLICA</vt:lpstr>
      <vt:lpstr>_4_.._CAPITAL</vt:lpstr>
      <vt:lpstr>_40_.._SERVIÇOS_DE_TECNOLOGIA_DA_INFORMAÇÃO_E_COMUNICAÇÃO_.._PESSOA_JURÍDICA</vt:lpstr>
      <vt:lpstr>_41.01_.._GABINETE_DO_SECRETÁRIO</vt:lpstr>
      <vt:lpstr>_41.02_.._DIRETORIA_GERAL</vt:lpstr>
      <vt:lpstr>_41.30_.._COLÉGIO_ESTADUAL_DO_PARANÁ</vt:lpstr>
      <vt:lpstr>_41.33_.._INSTITUTO_PARANAENSE_DE_DESENVOLVIMENTO_EDUCACIONAL</vt:lpstr>
      <vt:lpstr>_41_.._CONTRIBUIÇÕES</vt:lpstr>
      <vt:lpstr>_41_.._SECRETARIA_DE_ESTADO_DA_EDUCAÇÃO</vt:lpstr>
      <vt:lpstr>_42_.._AUXÍLIOS</vt:lpstr>
      <vt:lpstr>_43.01_.._GABINETE_DO_SECRETÁRIO</vt:lpstr>
      <vt:lpstr>_43.02_.._DIRETORIA_GERAL</vt:lpstr>
      <vt:lpstr>_43.30_.._PARANÁ_ESPORTE</vt:lpstr>
      <vt:lpstr>_43.60_.._FUNDO_ESTADUAL_DO_ESPORTE_DO_ESTADO_DO_PARANÁ</vt:lpstr>
      <vt:lpstr>_43_.._SECRETARIA_DE_ESTADO_DO_ESPORTE</vt:lpstr>
      <vt:lpstr>_45.01_.._GABINETE_DO_SECRETÁRIO</vt:lpstr>
      <vt:lpstr>_45.04_.._DIRETORIA_GERAL</vt:lpstr>
      <vt:lpstr>_45.30_.._UNIVERSIDADE_ESTADUAL_DE_LONDRINA</vt:lpstr>
      <vt:lpstr>_45.31_.._UNIVERSIDADE_ESTADUAL_DE_PONTA_GROSSA</vt:lpstr>
      <vt:lpstr>_45.32_.._UNIVERSIDADE_ESTADUAL_DE_MARINGÁ</vt:lpstr>
      <vt:lpstr>_45.33_.._UNIVERSIDADE_ESTADUAL_DO_CENTRO..OESTE</vt:lpstr>
      <vt:lpstr>_45.34_.._UNIVERSIDADE_ESTADUAL_DO_OESTE_DO_PARANÁ</vt:lpstr>
      <vt:lpstr>_45.46_.._UNIVERSIDADE_ESTADUAL_DO_PARANÁ</vt:lpstr>
      <vt:lpstr>_45.48_.._UNIVERSIDADE_ESTADUAL_DO_NORTE_DO_PARANÁ</vt:lpstr>
      <vt:lpstr>_45.60_.._FUNDO_PARANÁ</vt:lpstr>
      <vt:lpstr>_45_.._SECRETARIA_DE_ESTADO_DA_CIÊNCIA..._TECNOLOGIA_E_ENSINO_SUPERIOR</vt:lpstr>
      <vt:lpstr>_47.01_.._GABINETE_DO_SECRETÁRIO</vt:lpstr>
      <vt:lpstr>_47.60_.._FUNDO_ESTADUAL_DE_SAÚDE</vt:lpstr>
      <vt:lpstr>_47_.._SECRETARIA_DE_ESTADO_DA_SAÚDE</vt:lpstr>
      <vt:lpstr>_49.02_.._DIRETORIA_GERAL</vt:lpstr>
      <vt:lpstr>_49.62_.._FUNDO_ESTADUAL_DE_DEFESA_DO_CONSUMIDOR</vt:lpstr>
      <vt:lpstr>_49.69_.._FUNDO_ESTADUAL_DE_INTERESSES_DIFUSOS</vt:lpstr>
      <vt:lpstr>_49_.._SECRETARIA_DE_ESTADO_DA_JUSTIÇA_E_CIDADANIA</vt:lpstr>
      <vt:lpstr>_51.02_.._DIRETORIA_GERAL</vt:lpstr>
      <vt:lpstr>_51.32_.._CENTRO_CULTURAL_TEATRO_GUAÍRA</vt:lpstr>
      <vt:lpstr>_51.60_.._FUNDO_ESTADUAL_DE_CULTURA</vt:lpstr>
      <vt:lpstr>_51_.._OBRAS_E_INSTALAÇÕES</vt:lpstr>
      <vt:lpstr>_51_.._SECRETARIA_DE_ESTADO_DA_CULTURA</vt:lpstr>
      <vt:lpstr>_52_.._EQUIPAMENTOS_E_MATERIAL_PERMANENTE</vt:lpstr>
      <vt:lpstr>_59.02_.._DIRETORIA_GERAL</vt:lpstr>
      <vt:lpstr>_59.60_.._FUNDO_ESTADUAL_DE_POLÍTICAS_DE_PROMOÇÃO_DA_IGUALDADE_RACIAL</vt:lpstr>
      <vt:lpstr>_59.61_.._FUNDO_ESTADUAL_DOS_DIREITOS_DA_MULHER</vt:lpstr>
      <vt:lpstr>_59.62_.._FUNDO_ESTADUAL_DOS_DIREITOS_DA_PESSOA_IDOSA</vt:lpstr>
      <vt:lpstr>_59_.._SECRETARIA_DE_ESTADO_DA_MULHER..._IGUALDADE_RACIAL_E_PESSOA_IDOSA</vt:lpstr>
      <vt:lpstr>_61.02_.._DIRETORIA_GERAL</vt:lpstr>
      <vt:lpstr>_61.66_.._FUNDO_ESTADUAL_PARA_A_INFÂNCIA_E_ADOLESCÊNCIA</vt:lpstr>
      <vt:lpstr>_61.67_.._FUNDO_ESTADUAL_DE_ASSISTÊNCIA_SOCIAL</vt:lpstr>
      <vt:lpstr>_61.68_.._FUNDO_ESTADUAL_DOS_DIREITOS_DA_PESSOA_COM_DEFICIÊNCIA</vt:lpstr>
      <vt:lpstr>_61_.._AQUISIÇÃO_DE_IMÓVEIS</vt:lpstr>
      <vt:lpstr>_61_.._SECRETARIA_DE_ESTADO_DO_DESENVOLVIMENTO_SOCIAL_E_FAMÍLIA</vt:lpstr>
      <vt:lpstr>_62_.._AQUISIÇÃO_DE_PRODUTOS_PARA_REVENDA</vt:lpstr>
      <vt:lpstr>_63.02_.._DIRETORIA_GERAL</vt:lpstr>
      <vt:lpstr>_63.60_.._FUNDO_ESTADUAL_DO_TRABALHO</vt:lpstr>
      <vt:lpstr>_63_.._SECRETARIA_DE_ESTADO_DE_TRABALHO..._QUALIFICAÇÃO_E_RENDA</vt:lpstr>
      <vt:lpstr>_65.01_.._GABINETE_DO_SECRETÁRIO</vt:lpstr>
      <vt:lpstr>_65.02_.._DIRETORIA_GERAL</vt:lpstr>
      <vt:lpstr>_65.30_.._INSTITUTO_DE_DESENVOLVIMENTO_RURAL_DO_PARANÁ</vt:lpstr>
      <vt:lpstr>_65.33_.._AGÊNCIA_DE_DEFESA_AGROPECUÁRIA_DO_PARANÁ</vt:lpstr>
      <vt:lpstr>_65.60_.._FUNDO_DE_EQUIPAMENTO_AGROPECUÁRIO</vt:lpstr>
      <vt:lpstr>_65.61_.._FUNDO_DE_AVAL_GARANTIDOR_DA_AGRICULTURA_FAMILIAR</vt:lpstr>
      <vt:lpstr>_65_.._SECRETARIA_DE_ESTADO_DA_AGRICULTURA_E_DO_ABASTECIMENTO</vt:lpstr>
      <vt:lpstr>_67.02_.._DIRETORIA_GERAL</vt:lpstr>
      <vt:lpstr>_67.31_.._AGÊNCIA_DE_ASSUNTOS_METROPOLITANOS_DO_PARANÁ</vt:lpstr>
      <vt:lpstr>_67_.._SECRETARIA_DE_ESTADO_DAS_CIDADES</vt:lpstr>
      <vt:lpstr>_69.02_.._DIRETORIA_GERAL</vt:lpstr>
      <vt:lpstr>_69.31_.._INSTITUTO_ÁGUA_E_TERRA</vt:lpstr>
      <vt:lpstr>_69.60_.._FUNDO_ESTADUAL_DE_RECURSOS_HÍDRICOS</vt:lpstr>
      <vt:lpstr>_69.61_.._FUNDO_ESTADUAL_DO_MEIO_AMBIENTE</vt:lpstr>
      <vt:lpstr>_69_.._SECRETARIA_DE_ESTADO_DO_DESENVOLVIMENTO_SUSTENTÁVEL</vt:lpstr>
      <vt:lpstr>_7007_.._Programa_Rotas_do_Desenvolvimento_Banco_do_Brasil</vt:lpstr>
      <vt:lpstr>_7010_.._Projetos_Estratégicos_Integrados</vt:lpstr>
      <vt:lpstr>_7012_.._Avança_Paraná_II_.._Integração_Metropolitana</vt:lpstr>
      <vt:lpstr>_7013_.._Assistência_Técnica_Paraná_Eficiente</vt:lpstr>
      <vt:lpstr>_7015_.._Programa_Educação_para_o_Futuro_do_Estado_do_Paraná_BID</vt:lpstr>
      <vt:lpstr>_7016_.._Programa_I9_Ambiental_Inovação_e_Modernização_da_Gestão_Ambiental</vt:lpstr>
      <vt:lpstr>_7017_.._Sistema_de_Monitoramento_de_Apoio_ao_Alerta_de_Desastre</vt:lpstr>
      <vt:lpstr>_7018_.._Gestão_Eficiente_Patrimonial..._de_Recursos_Humanos_e_Capacitação</vt:lpstr>
      <vt:lpstr>_7019_.._Reestruturação_da_Controladoria_Geral_do_Estado</vt:lpstr>
      <vt:lpstr>_7022_.._PIR_DER_Programa_Inova_Paraná</vt:lpstr>
      <vt:lpstr>_7025_.._Avança_Paraná_II_SEAB</vt:lpstr>
      <vt:lpstr>_7031_.._Obra_BNDES</vt:lpstr>
      <vt:lpstr>_7032_.._Ponte_de_Guaratuba</vt:lpstr>
      <vt:lpstr>_7055_.._Inclusão_Socioprodutiva_dos_Agricultores_Familiares_em_Situação_de_Vulnerabilidade_no_meio_Rural</vt:lpstr>
      <vt:lpstr>_7066_.._Gestão_de_Projetos_Rodoviários_Estruturantes_Programa_Avança_Paraná</vt:lpstr>
      <vt:lpstr>_7067_.._Programa_Estratégico_de_Infraestrutura_e_Logística_de_Transportes_do_Paraná_BID_DER</vt:lpstr>
      <vt:lpstr>_7068_.._Investimentos_para_a_Segurança_Pública_FUNESP</vt:lpstr>
      <vt:lpstr>_7089_.._Investimentos_para_o_Paraná_Seguro_BID</vt:lpstr>
      <vt:lpstr>_7098_.._Modernização_da_Gestão_Fiscal_do_Estado_do_Paraná</vt:lpstr>
      <vt:lpstr>_7100_.._Grupo_de_Trabalho_OCDE</vt:lpstr>
      <vt:lpstr>_7104_.._Projetos_Culturais_Apoiados_por_Meio_da_Execução_de_Leis_de_Fomento_Federais</vt:lpstr>
      <vt:lpstr>_7107_.._Inova_Paraná_.._Paraná_Eficiente</vt:lpstr>
      <vt:lpstr>_7161_.._Inova_Paraná_.._Paraná_Eficiente</vt:lpstr>
      <vt:lpstr>_7405_.._Paraná_Eficiente</vt:lpstr>
      <vt:lpstr>_7438_.._Programa_Infância_Feliz_Paraná</vt:lpstr>
      <vt:lpstr>_77.01_.._GABINETE_DO_SECRETÁRIO</vt:lpstr>
      <vt:lpstr>_77.02_.._DIRETORIA_GERAL</vt:lpstr>
      <vt:lpstr>_77.03_.._DEPARTAMENTO_DE_GESTÃO_E_PLANEJAMENTO_DE_INFRAESTRUTURA_E_LOGÍSTICA</vt:lpstr>
      <vt:lpstr>_77.04_.._DEPARTAMENTO_DE_FOMENTO_MUNICIPAL_PARA_AÇÕES_DE_INFRAESTRUTURA_E_LOGÍSTICA</vt:lpstr>
      <vt:lpstr>_77.30_.._DEPARTAMENTO_DE_ESTRADAS_DE_RODAGEM</vt:lpstr>
      <vt:lpstr>_77_.._SECRETARIA_DE_ESTADO_DE_INFRAESTRUTURA_E_LOGÍSTICA</vt:lpstr>
      <vt:lpstr>_8014_.._Gestão_de_Administração_Geral</vt:lpstr>
      <vt:lpstr>_8018_.._Apoio_às_Ações_da_Superintendência_Geral_de_Diálogo_e_Interação_Social</vt:lpstr>
      <vt:lpstr>_8021_.._Promoção_da_Igualdade_Racial</vt:lpstr>
      <vt:lpstr>_8024_.._Gestão_de_Projetos_de_Desenvolvimento_Sustentável</vt:lpstr>
      <vt:lpstr>_8025_.._Gestão_das_Ações_de_Defesa_Civil</vt:lpstr>
      <vt:lpstr>_8027_.._Gestão_de_Planejamento_Governamental</vt:lpstr>
      <vt:lpstr>_8028_.._Representação_Judicial_e_Extrajudicial_e_Consultoria_Jurídica</vt:lpstr>
      <vt:lpstr>_8030_.._Gestão_da_Atenção_Primária_em_Saúde</vt:lpstr>
      <vt:lpstr>_8031_.._Ações_do_Fundo_Estadual_de_Políticas_sobre_Drogas_FESD</vt:lpstr>
      <vt:lpstr>_8032_.._Análise_de_Viabilidade_de_Projetos</vt:lpstr>
      <vt:lpstr>_8033_.._Gestão_Administrativa_SEPL</vt:lpstr>
      <vt:lpstr>_8033___Gestão_Administrativa_SEPL</vt:lpstr>
      <vt:lpstr>_8036_.._Ações_de_ensino_e_pesquisa_do_Corpo_de_Bombeiros_FUNESP</vt:lpstr>
      <vt:lpstr>_8037_.._Estudos_e_Pesquisas_Socioeconômicas..._Produção_e_Difusão_de_Estatísticas</vt:lpstr>
      <vt:lpstr>_8039_.._Ações_do_DETRAN</vt:lpstr>
      <vt:lpstr>_8041_.._Gestão_de_Administração_de_Pessoal</vt:lpstr>
      <vt:lpstr>_8045_.._Ações_do_1º_Comando_Regional_do_Corpo_de_Bombeiros_Curitiba</vt:lpstr>
      <vt:lpstr>_8046_.._Ações_do_2º_Comando_Regional_do_Corpo_de_Bombeiros_Londrina</vt:lpstr>
      <vt:lpstr>_8047_.._Gestão_do_Registro_Público_de_Empresas_no_Estado_do_Paraná</vt:lpstr>
      <vt:lpstr>_8048_.._Ações_do_3º_Comando_Regional_do_Corpo_de_Bombeiros_Cascavel</vt:lpstr>
      <vt:lpstr>_8049_.._Ações_do_FET</vt:lpstr>
      <vt:lpstr>_8052_.._Administração_Tributária_Estadual</vt:lpstr>
      <vt:lpstr>_8055_.._Ações_da_Diretoria_de_Ensino_da_PMPR_FUNESP</vt:lpstr>
      <vt:lpstr>_8056_.._Ações_do_6º_Comando_Regional_da_PMPR_São_José_dos_Pinhais_FUNESP</vt:lpstr>
      <vt:lpstr>_8057_.._Ações_do_Comando_de_Missões_Especiais_da_PMPR_FUNESP</vt:lpstr>
      <vt:lpstr>_8058_.._Gestão_das_Atividades_Universitárias_da_Universidade_Aberta_do_Paraná</vt:lpstr>
      <vt:lpstr>_8059_.._Gestão_Administrativa_e_Assistencial_das_Unidades_Próprias_da_SESA</vt:lpstr>
      <vt:lpstr>_8060_.._Políticas_Públicas_da_Juventude</vt:lpstr>
      <vt:lpstr>_8061_.._Nossa_Gente</vt:lpstr>
      <vt:lpstr>_8062_.._Benefício_Social</vt:lpstr>
      <vt:lpstr>_8063_.._Comunicação_360_graus</vt:lpstr>
      <vt:lpstr>_8064_.._Gestão_Administrativa_SESP</vt:lpstr>
      <vt:lpstr>_8065_.._Cofinanciamento_da_Política_de_Assistência_Social</vt:lpstr>
      <vt:lpstr>_8066_.._Cidadania_e_Bem..estar_no_meio_Rural</vt:lpstr>
      <vt:lpstr>_8067_.._Florestas_Plantadas_e_Agricultura_de_Baixa_Emissão_de_Carbono</vt:lpstr>
      <vt:lpstr>_8068_.._Políticas_Fundiárias</vt:lpstr>
      <vt:lpstr>_8070_.._Obras_e_Serviços_com_aporte_da_Itaipu</vt:lpstr>
      <vt:lpstr>_8071_.._Educação_Fiscal_SETI</vt:lpstr>
      <vt:lpstr>_8073_.._DETRAN_Inteligente</vt:lpstr>
      <vt:lpstr>_8074_.._Investimentos_para_a_Segurança_Pública</vt:lpstr>
      <vt:lpstr>_8075_.._Gestão_do_Hospital_Universitário_Regional_do_Norte_do_Paraná_UEL</vt:lpstr>
      <vt:lpstr>_8076_.._Gestão_do_Hospital_Universitário_Regional_dos_campos_gerais_UEPG</vt:lpstr>
      <vt:lpstr>_8077_.._Gestão_do_Hospital_Universitário_Regional_de_Maringá_UEM</vt:lpstr>
      <vt:lpstr>_8078_.._Gestão_do_Hospital_Universitário_Regional_do_Oeste_do_Paraná_UNIOESTE</vt:lpstr>
      <vt:lpstr>_8079_.._Ações_da_Polícia_Científica</vt:lpstr>
      <vt:lpstr>_8080_.._Gestão_das_Atividades_Universitárias</vt:lpstr>
      <vt:lpstr>_8081_.._Implementação_e_desenvolvimento_do_esporte_em_todas_as_suas_dimensões</vt:lpstr>
      <vt:lpstr>_8082_.._Transporte_Metropolitano</vt:lpstr>
      <vt:lpstr>_8083_.._Mobilidade_no_Espaço_Metropolitano</vt:lpstr>
      <vt:lpstr>_8087_.._Ética..._compliance..._transparência_e_cidadania</vt:lpstr>
      <vt:lpstr>_8088_.._Desenvolvimento_Urbano..._Sustentável_e_de_Infraestrutura_das_Cidades</vt:lpstr>
      <vt:lpstr>_8093_.._Manutenção_da_Educação_Infantil_da_Rede_Estadual</vt:lpstr>
      <vt:lpstr>_8097_.._Gestão_do_Fundo_Estadual_do_Esporte_.._FEE....PR</vt:lpstr>
      <vt:lpstr>_8098_.._Valorização_da_Educação_Básica_Administrativo</vt:lpstr>
      <vt:lpstr>_8100_.._Manutenção_e_Gerenciamento_do_CEPR</vt:lpstr>
      <vt:lpstr>_8104_.._Gestão_da_Saúde_dos_Servidores_Inativos_e_seus_Dependentes</vt:lpstr>
      <vt:lpstr>_8116_.._Gestão_das_Atividades_Universitárias_UEL</vt:lpstr>
      <vt:lpstr>_8119_.._Gestão_das_Atividades_Universitárias_UEPG</vt:lpstr>
      <vt:lpstr>_8122_.._Gestão_das_Atividades_Universitárias_UEM</vt:lpstr>
      <vt:lpstr>_8125_.._Gestão_das_Atividades_Universitárias_UNICENTRO</vt:lpstr>
      <vt:lpstr>_8128_.._Gestão_das_Atividades_Universitárias_UNIOESTE</vt:lpstr>
      <vt:lpstr>_8131_.._Gestão_das_Atividades_Universitárias_UNESPAR</vt:lpstr>
      <vt:lpstr>_8149_.._Gestão_das_Atividades_Universitárias_UENP</vt:lpstr>
      <vt:lpstr>_8153_.._Desenvolvimento_da_Ciência..._Tecnologia_e_Inovação_no_Estado_do_Paraná</vt:lpstr>
      <vt:lpstr>_8154_.._Fomento_ao_Protagonismo_Feminino_e_Prevenção_às_Violências</vt:lpstr>
      <vt:lpstr>_8163_.._Gestão_Técnico_Administrativo_da_SESA</vt:lpstr>
      <vt:lpstr>_8164_.._Atenção_às_Urgências_e_Emergências_SIATE</vt:lpstr>
      <vt:lpstr>_8167_.._Gestão_do_Complexo_Médico_Penal</vt:lpstr>
      <vt:lpstr>_8168_.._GESTÃO_DO_HOSPITAL_UNIVERSITÁRIO_REGIONAL_DO_NORTE_DO_PARANÁ</vt:lpstr>
      <vt:lpstr>_8169_.._Gestão_do_Hospital_Universitário_de_Maringá</vt:lpstr>
      <vt:lpstr>_8170_.._Gestão_do_Hospital_Universitário_do_Oeste_do_Paraná</vt:lpstr>
      <vt:lpstr>_8171_.._Gestão_do_Hospital_Universitário_Regional_de_Campos_Gerais</vt:lpstr>
      <vt:lpstr>_8172_.._Assistência_Farmacêutica</vt:lpstr>
      <vt:lpstr>_8179_.._Ações_do_Hospital_da_Polícia_Militar</vt:lpstr>
      <vt:lpstr>_8185_.._Ações_do_FECON</vt:lpstr>
      <vt:lpstr>_8199_.._Produção_Artística_e_Cultural</vt:lpstr>
      <vt:lpstr>_8200_.._Gestão_Administrativa_CCTG</vt:lpstr>
      <vt:lpstr>_8202_.._ATENÇÃO_À_SAÚDE_DE_PESSOAS_EM_SITUAÇÃO_DE_RISCO</vt:lpstr>
      <vt:lpstr>_8203_.._Gestão_de_Operações_Aeromédicas</vt:lpstr>
      <vt:lpstr>_8205_.._Gestão_Territorial</vt:lpstr>
      <vt:lpstr>_8206_.._Gestão_de_Recursos_Hídricos..._Resíduos_Sólidos_e_Saneamento_Ambiental</vt:lpstr>
      <vt:lpstr>_8208_.._Ação_Integrada_de_Formação_e_Transferência</vt:lpstr>
      <vt:lpstr>_8209_.._Extensão_Rural_e_Gestão_de_ATER</vt:lpstr>
      <vt:lpstr>_8223_.._Gestão_Administrativa_SEIC</vt:lpstr>
      <vt:lpstr>_8232_.._Gestão_Administrativa_SEDEF</vt:lpstr>
      <vt:lpstr>_8245_.._Estradas_da_Integração</vt:lpstr>
      <vt:lpstr>_8246_.._Defesa_Agropecuária_FEAP</vt:lpstr>
      <vt:lpstr>_8253_.._Gestão_Administrativa_SEAB</vt:lpstr>
      <vt:lpstr>_8257_.._Fortalecimento_da_Agricultura_Familiar</vt:lpstr>
      <vt:lpstr>_8258_.._Direito_Humano_à_Alimentação_Adequada</vt:lpstr>
      <vt:lpstr>_8263_.._Pesquisa_e_Inovação_na_Agropecuária</vt:lpstr>
      <vt:lpstr>_8267_.._Defesa_Agropecuária_ADAPAR</vt:lpstr>
      <vt:lpstr>_8268_.._Gestão_Administrativa_IAPAR_EMATER</vt:lpstr>
      <vt:lpstr>_8274_.._Integração_Metropolitana</vt:lpstr>
      <vt:lpstr>_8278_.._Transporte_Escolar</vt:lpstr>
      <vt:lpstr>_8283_.._Gestão_do_Patrimônio_Natural</vt:lpstr>
      <vt:lpstr>_8285_.._Controle_e_Monitoramento_Ambiental</vt:lpstr>
      <vt:lpstr>_8286_.._Gestão_Administrativa_IAT</vt:lpstr>
      <vt:lpstr>_8290_.._Paraná_Literário</vt:lpstr>
      <vt:lpstr>_8300_.._Gestão_Administrativa_SEIL</vt:lpstr>
      <vt:lpstr>_8302_.._Gestão_de_Planos..._Programas_e_Projetos</vt:lpstr>
      <vt:lpstr>_8322_.._Verificação_e_Fiscalização_Metrológica_e_da_Qualidade</vt:lpstr>
      <vt:lpstr>_8328_.._Reequipamento..._Modernização_e_Manutenção_da_Estrutura_do_Fisco_FUNREFISCO</vt:lpstr>
      <vt:lpstr>_8331_.._Gabinete_do_Secretário_SEES</vt:lpstr>
      <vt:lpstr>_8354_.._Ações_de_apoio_e_fomento_para_o_Desenvolvimento_Socioeconômico_a_Indústria..._Comércio_e_Serviços_no_Paraná_SEIC</vt:lpstr>
      <vt:lpstr>_8371_.._Desenvolvimento_da_Educação_Básica_Ensino_Fundamental</vt:lpstr>
      <vt:lpstr>_8372_.._Desenvolvimento_da_Educação_Básica_Ensino_Médio</vt:lpstr>
      <vt:lpstr>_8373_.._Desenvolvimento_da_Educação_Básica_Modalidade_Educação_Especial</vt:lpstr>
      <vt:lpstr>_8374_.._Desenvolvimento_da_Educação_Básica_para_jovens_e_adultos_EJA</vt:lpstr>
      <vt:lpstr>_8376_.._Paraná_Mais_Turístico</vt:lpstr>
      <vt:lpstr>_8378_.._Gestão_do_Sistema_Socioeducativo</vt:lpstr>
      <vt:lpstr>_8379_.._Políticas_Públicas_de_Cidadania_e_Direitos_Humanos</vt:lpstr>
      <vt:lpstr>_8382_.._Fundo_Estadual_de_Cultura_FEC</vt:lpstr>
      <vt:lpstr>_8383_.._Gestão_do_Sistema_Penitenciário</vt:lpstr>
      <vt:lpstr>_8385_.._Ações_do_Fundo_Penitenciário_FUPEN</vt:lpstr>
      <vt:lpstr>_8386_.._Fomento_Rodoviário_para_obras_de_arte_especial</vt:lpstr>
      <vt:lpstr>_8387_.._Fomento_Aeroviário</vt:lpstr>
      <vt:lpstr>_8388_.._Fomento_Aquaviário</vt:lpstr>
      <vt:lpstr>_8392_.._Fortalecimento_das_Políticas_Públicas_Culturais</vt:lpstr>
      <vt:lpstr>_8396_.._Gestão_das_Ações_da_Polícia_Rodoviária_Estadual</vt:lpstr>
      <vt:lpstr>_8397_.._Gestão_de_Projetos_e_Modernização_do_Sistema_Rodoviário_Estadual</vt:lpstr>
      <vt:lpstr>_8398_.._Administração_da_manutenção_e_segurança_do_sistema_rodoviário_estadual</vt:lpstr>
      <vt:lpstr>_8399_.._Gestão_de_Operação_de_Rodovias_Estaduais_e_Federais_Delegadas_sob_regime_de_concessão</vt:lpstr>
      <vt:lpstr>_8406_.._Energia_Solidária</vt:lpstr>
      <vt:lpstr>_8407_.._Sistema_Intersetorial_de_Proteção_à_Família</vt:lpstr>
      <vt:lpstr>_8410_.._Promoção_da_Equidade_e_Garantia_de_Direitos_SEMIPI</vt:lpstr>
      <vt:lpstr>_8418_.._Políticas_Públicas_da_Criança_e_do_Adolescente</vt:lpstr>
      <vt:lpstr>_8419_.._Gestão_do_SUAS</vt:lpstr>
      <vt:lpstr>_8423_.._Proteção_Social_Básica</vt:lpstr>
      <vt:lpstr>_8428_.._Proteção_Social_Especial_de_Média_e_Alta_Complexidade</vt:lpstr>
      <vt:lpstr>_8431_.._Atenção_à_Saúde_do_Adolescente_em_Medidas_Socioeducativas</vt:lpstr>
      <vt:lpstr>_8433_.._Regulação..._Normatização_e_Fiscalização_dos_Serviços_Públicos_Delegados</vt:lpstr>
      <vt:lpstr>_8434_.._VIGILÂNCIA_SANITÁRIA</vt:lpstr>
      <vt:lpstr>_8452_.._Gerenciamento_do_Contrato_de_Gestão_com_o_PARANAEDUCAÇÃO</vt:lpstr>
      <vt:lpstr>_8453_.._Gestão_de_Suprimento..._Logística_e_Infraestrutura_Escolar</vt:lpstr>
      <vt:lpstr>_8464_.._Modernizar_a_Infraestrutura_e_Fomentar_a_Utilização_de_Novos_Recursos_Tecnológicos_Educacionais</vt:lpstr>
      <vt:lpstr>_8465_.._Desenvolvimento_da_Educação_Profissional_de_nível_Médio</vt:lpstr>
      <vt:lpstr>_8466_.._Fortalecimento_da_Gestão_Escolar</vt:lpstr>
      <vt:lpstr>_8467_.._Formação_Continuada</vt:lpstr>
      <vt:lpstr>_8469_.._Manutenção_e_Execução_do_Contrato_de_Gestão_com_PARANAEDUCAÇÃO</vt:lpstr>
      <vt:lpstr>_8470_.._Gestão_Administrativa_das_Unidades_Escolares</vt:lpstr>
      <vt:lpstr>_8472_.._Políticas_Públicas_de_Trabalho..._Emprego_e_Renda</vt:lpstr>
      <vt:lpstr>_8483_.._Gestão_em_Formação_de_Recursos_Humanos</vt:lpstr>
      <vt:lpstr>_8485_.._Gestão_na_Assistência_Hospitalar_e_Ambulatorial</vt:lpstr>
      <vt:lpstr>_8487_.._Gestão_de_Fundo_de_Aval</vt:lpstr>
      <vt:lpstr>_8488_.._Gestão_do_Fundo_de_Desenvolvimento_Econômico</vt:lpstr>
      <vt:lpstr>_8493_.._Gestão_do_Fundo_de_Inovação_das_Microempresas_e_Empresas_de_Pequeno_Porte_do_Paraná</vt:lpstr>
      <vt:lpstr>_8495_.._Gestão_do_Fundo_de_Capital_de_Risco_do_Paraná</vt:lpstr>
      <vt:lpstr>_8497_.._Ações_da_Polícia_Judiciária</vt:lpstr>
      <vt:lpstr>_85_.._CONTRATO_DE_GESTÃO</vt:lpstr>
      <vt:lpstr>_8501_.._Ações_do_Comando_Geral_da_Polícia_Militar</vt:lpstr>
      <vt:lpstr>_8521_.._Segurança_Viária_Legal</vt:lpstr>
      <vt:lpstr>_8522_.._Gestão_do_Fundo_para_o_Desenvolvimento_de_Projetos_de_Infraestrutura_FUNPAR</vt:lpstr>
      <vt:lpstr>_8555_.._Gestão_de_Projetos_da_Superintendência_Geral_de_Governança_de_Serviços_e_Dados</vt:lpstr>
      <vt:lpstr>_8555___Gestão_de_Projetos_da_Superintendência_Geral_de_Governança_de_Serviços_e_Dados</vt:lpstr>
      <vt:lpstr>_8562_.._Vigilância_em_Saúde</vt:lpstr>
      <vt:lpstr>_8596_.._Gestão_do_sistema_estadual_de_parques_tecnológicos_SEPARTEC</vt:lpstr>
      <vt:lpstr>_8597_.._Valorização_da_Educação_Básica_Magistério</vt:lpstr>
      <vt:lpstr>_8600_.._Gestão_Administrativa_SESP_FUNESP</vt:lpstr>
      <vt:lpstr>_8601_.._Ações_da_Polícia_Científica_FUNESP</vt:lpstr>
      <vt:lpstr>_8602_.._Ações_da_Polícia_Judiciária_FUNESP</vt:lpstr>
      <vt:lpstr>_8605_.._Ações_do_Comando_Geral_da_Polícia_Militar_FUNESP</vt:lpstr>
      <vt:lpstr>_8607_.._Ações_da_Academia_Policial_Militar_do_Guatupê_FUNESP</vt:lpstr>
      <vt:lpstr>_8608_.._Ações_do_1º_Comando_Regional_da_PMPR_Curitiba_FUNESP</vt:lpstr>
      <vt:lpstr>_8609_.._Ações_do_2º_Comando_Regional_da_PMPR_Londrina_FUNESP</vt:lpstr>
      <vt:lpstr>_8610_.._Ações_Do_3º_Comando_Regional_da_PMPR_Maringá_FUNESP</vt:lpstr>
      <vt:lpstr>_8611_.._Ações_do_4º_Comando_Regional_da_PMPR_Ponta_Grossa_FUNESP</vt:lpstr>
      <vt:lpstr>_8612_.._Ações_do_5º_Comando_Regional_da_PMPR_Cascavel_FUNESP</vt:lpstr>
      <vt:lpstr>_8613_.._Ações_do_Comando_de_Policiamento_Especializado_da_PMPR_FUNESP</vt:lpstr>
      <vt:lpstr>_8614_.._Ações_do_Hospital_da_Polícia_Militar_FUNESP</vt:lpstr>
      <vt:lpstr>_8624_.._Ações_do_Comando_do_Corpo_de_Bombeiros</vt:lpstr>
      <vt:lpstr>_8629_.._Apoio_às_Ações_de_Tecnologia..._Pesquisa_e_Inovação</vt:lpstr>
      <vt:lpstr>_8658_.._Políticas_Públicas_da_Pessoa_com_Deficiência</vt:lpstr>
      <vt:lpstr>_8659_.._Ações_do_Fundo_Estadual_da_Pessoa_com_Deficiência</vt:lpstr>
      <vt:lpstr>_8663_.._Garantia_e_Defesa_de_Direitos_da_Pessoa_Idosa</vt:lpstr>
      <vt:lpstr>_8855_.._Ações_do_Fundo_Estadual_para_Calamidades_Públicas_.._FECAP</vt:lpstr>
      <vt:lpstr>_8960_.._Gestão_de_Recursos_Hídricos_FRHI</vt:lpstr>
      <vt:lpstr>_91_.._SENTENÇAS_JUDICIAIS</vt:lpstr>
      <vt:lpstr>AÇÕES</vt:lpstr>
      <vt:lpstr>Categoria_de_Contratação</vt:lpstr>
      <vt:lpstr>Categoria_de_Contrato</vt:lpstr>
      <vt:lpstr>CATEGORIA_ECONÔMICA_DA_DESPESA</vt:lpstr>
      <vt:lpstr>Duração_do_contrato</vt:lpstr>
      <vt:lpstr>ELEMENTO</vt:lpstr>
      <vt:lpstr>Grau_de_Prioridade</vt:lpstr>
      <vt:lpstr>GRUPO_DE_NATUREZA_DE_DESPESA</vt:lpstr>
      <vt:lpstr>Licitação</vt:lpstr>
      <vt:lpstr>Modalidade_de_Aplicação</vt:lpstr>
      <vt:lpstr>ÓRGÃO</vt:lpstr>
      <vt:lpstr>Previsão_de_data</vt:lpstr>
      <vt:lpstr>Renovação_de_Contrato</vt:lpstr>
      <vt:lpstr>Unidade_de_Medida</vt:lpstr>
      <vt:lpstr>UNIDADE_ORÇAMENTÁRIA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2025-09-22T13:00:24Z</dcterms:modified>
</cp:coreProperties>
</file>